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A5ACF9ED-6798-46B1-8CA8-605810B33D31}" xr6:coauthVersionLast="47" xr6:coauthVersionMax="47" xr10:uidLastSave="{00000000-0000-0000-0000-000000000000}"/>
  <bookViews>
    <workbookView xWindow="-120" yWindow="-120" windowWidth="25440" windowHeight="15270" xr2:uid="{00000000-000D-0000-FFFF-FFFF00000000}"/>
  </bookViews>
  <sheets>
    <sheet name="Erläuterung " sheetId="1" r:id="rId1"/>
    <sheet name="Schulliste" sheetId="2" r:id="rId2"/>
    <sheet name="Kennzahlen Schulen" sheetId="3" r:id="rId3"/>
    <sheet name="Kennzahlen Beschulte" sheetId="4" r:id="rId4"/>
  </sheets>
  <definedNames>
    <definedName name="GTS">tab_schulliste[]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 i="4" l="1"/>
  <c r="G19" i="4"/>
  <c r="I6" i="4"/>
</calcChain>
</file>

<file path=xl/sharedStrings.xml><?xml version="1.0" encoding="utf-8"?>
<sst xmlns="http://schemas.openxmlformats.org/spreadsheetml/2006/main" count="1271" uniqueCount="366">
  <si>
    <t xml:space="preserve">Die Daten der öffentlichen Schulen werden über die Schulverwaltungssoftware durch die senatorische Behörde erfasst. Die Daten der Privatschulen werden von diesen als Summendaten dem Institut für Qualitätsentwicklung im Land Bremen (IQHB) zugeliefert.
Informationen zu den Ganztagsschulen in Bremen finden Sie hier: 
https://www.bildung.bremen.de/ganztagsschulen-3862 
Grundlage für die Erhebungen sowie für statistische Darstellung und Auswertung ist der Defintionenkataloges der Kultusminister Konferenz (KMK):
"...Bei der Statistik der Ganztagsschulen in Deutschland werden der Primarbereich und der Sekundarbereich I sowie die Förderschulen berücksichtigt, und zwar öffentliche und private Schulen. Der vorschulische Bereich sowie die Organisation der gymnasialen Oberstufe werden bei der Zählung von Ganztagsschulen bzw. an den ganztägigen Angeboten teilnehmenden Schüler/innen nicht einbezogen.
Unter Ganztagsschulen werden Schulen verstanden, an denen:
- an mindestens drei Tagen in der Woche ein ganztägiges Angebot für die Schüler/innen bereitgestellt wird, das täglich mindestens sieben Zeitstunden umfasst;
- an allen Tagen des Ganztagsbetriebs den teilnehmenden Schüler/innen ein Mittagessen bereitgestellt wird;
- die Ganztagsangebote unter Aufsicht und Verantwortung der Schulleitung organisiert, in enger Kooperation mit der Schulleitung durchgeführt werden und in einem konzeptionellen Zusammenhang mit dem Unterricht stehen.
Diese Definition trifft auf alle verschiedenen Formen der Ganztagsschulen in den Ländern zu. Die jeweiligen Bezeichnungen der Ganztagsschulen unterscheiden sich in den Ländern. Ebenso unterschiedlich stellen sich weitere organisatorische und inhaltliche Gegebenheiten dar, wie z.B. die Öffnungszeiten (zwischen drei und fünf Tagen pro Woche und zwischen sieben und neun Stunden pro Tag), die Differenzierung von für die Kinder verpflichtenden und freiwilligen Elementen des jeweiligen Angebots oder der Umfang von ergänzenden Ferienangeboten. 
Es werden in der Statistik der Ganztagsschulen drei Formen unterschieden:
- In der voll gebundenen Form sind alle Schüler/innen verpflichtet, an mindestens drei Wochentagen für jeweils mindestens sieben Zeitstunden an den ganztägigen Angeboten der Schule teilzunehmen.
- In der teilweise gebundenen Form verpflichtet sich ein Teil der Schüler/innen (z.B. einzelne Klassen oder Klassenstufen), an mindestens drei Wochentagen für jeweils mindestens sieben Zeitstunden an den ganztägigen Angeboten der Schule teilzunehmen.
- In der offenen Form können einzelne Schüler/innen auf Wunsch an den ganztägigen Angeboten dieser Schulform teilnehmen. Für die Schüler/innen ist ein Aufenthalt, verbunden mit einem Bildungs- und Betreuungsangebot in der Schule an mindestens drei Wochentagen von täglich mindestens sieben Zeitstunden, möglich. Die Teilnahme an den ganztägigen Angeboten ist jeweils durch die Schüler/innen oder deren Erziehungsberechtigten für mindestens ein Schulhalbjahr zu erklären. 
Als offene Ganztagsangebote werden auch diejenigen Angebote gezählt, bei denen
- an mindestens drei Tagen in der Woche ein ganztägiges Angebot für die Schüler/innen bereitgestellt wird, das täglich mindestens sieben Zeitstunden umfasst; 
- an allen Tagen des Ganztagsbetriebs den teilnehmenden Schüler/in nen ein Mittagessen bereitgestellt wird;
- die Schulleitung auf der Basis eines gemeinsamen pädagogischen Konzeptes mit einem außerschulischen Träger kooperiert und
- eine Mitverantwortung der Schulleitung für das Angebot besteht.
Gezählt werden neben der Anzahl der Ganztagsschulen die am Ganztagsunterricht teilnehmenden Schüler/innen, nicht aber die an der jeweiligen Schule zur Verfügung stehenden Plätze. 
Sofern eine Ganztagsschule sowohl Angebote in teilweise gebundener als auch in offener Form bereitstellt, ist, um Doppelzählungen zu vermeiden, in der Statistik die Schule nur einmal bei 
„Schule in teilweise gebundener Form“ zu zählen...."
In Abweichung zur Statistik der KMK werden in dieser Übersicht die Schüler:innen des Förderzentrums für die Bereiche Krankenhaus- und Hausunterricht nicht an diesem, sondern an ihrer 
Stammschule gezählt. Somit werden hier geringfügig mehr Ganztagsschüler:innen dargestellt.
</t>
  </si>
  <si>
    <t>Schulliste Ganztag 2025/2026</t>
  </si>
  <si>
    <t>Trägerschaft</t>
  </si>
  <si>
    <t>Form</t>
  </si>
  <si>
    <t>Nr.</t>
  </si>
  <si>
    <t>Schulname</t>
  </si>
  <si>
    <t>Schulartengruppe</t>
  </si>
  <si>
    <t>Straße</t>
  </si>
  <si>
    <t>Postleitzahl</t>
  </si>
  <si>
    <t>Stadtgemeinde</t>
  </si>
  <si>
    <t>Region</t>
  </si>
  <si>
    <t>Stadtteil</t>
  </si>
  <si>
    <t>Ortsteil</t>
  </si>
  <si>
    <t>Planbezirk</t>
  </si>
  <si>
    <t>Öffentlich</t>
  </si>
  <si>
    <t>offene Ganztagsschule</t>
  </si>
  <si>
    <t>Schule an der Admiralstraße</t>
  </si>
  <si>
    <t>Grundschule</t>
  </si>
  <si>
    <t>Winterstr. 20</t>
  </si>
  <si>
    <t>Bremen</t>
  </si>
  <si>
    <t>West</t>
  </si>
  <si>
    <t>Findorff</t>
  </si>
  <si>
    <t>Findorff-Bürgerweide</t>
  </si>
  <si>
    <t>Findorff / Walle</t>
  </si>
  <si>
    <t>gebundene Ganztagsschule</t>
  </si>
  <si>
    <t>Schule An der Gete</t>
  </si>
  <si>
    <t>An der Gete 103</t>
  </si>
  <si>
    <t>Mitte/Östl. Vorstadt</t>
  </si>
  <si>
    <t>Schwachhausen</t>
  </si>
  <si>
    <t>Gete</t>
  </si>
  <si>
    <t>Schule an der Alfred-Faust-Straße</t>
  </si>
  <si>
    <t>Alfred-Faust-Str. 34</t>
  </si>
  <si>
    <t>Süd</t>
  </si>
  <si>
    <t>Obervieland</t>
  </si>
  <si>
    <t>Kattenesch</t>
  </si>
  <si>
    <t>Schule Arbergen</t>
  </si>
  <si>
    <t>Heisiusstr. 7</t>
  </si>
  <si>
    <t>Ost</t>
  </si>
  <si>
    <t>Hemelingen</t>
  </si>
  <si>
    <t>Arbergen</t>
  </si>
  <si>
    <t>Schule Auf den Heuen</t>
  </si>
  <si>
    <t>An der Fuchtelkuhle 15</t>
  </si>
  <si>
    <t>Gröpelingen</t>
  </si>
  <si>
    <t>Oslebshausen</t>
  </si>
  <si>
    <t>Schule an der Andernacher Straße</t>
  </si>
  <si>
    <t>Andernacher Str. 6</t>
  </si>
  <si>
    <t>Osterholz</t>
  </si>
  <si>
    <t>Tenever</t>
  </si>
  <si>
    <t>Schule an der Augsburger Straße</t>
  </si>
  <si>
    <t>Augsburger Str. 175</t>
  </si>
  <si>
    <t>Regensburger Straße</t>
  </si>
  <si>
    <t>Schule Alt-Aumund</t>
  </si>
  <si>
    <t>Ritterkamp 10</t>
  </si>
  <si>
    <t>Nord</t>
  </si>
  <si>
    <t>Vegesack</t>
  </si>
  <si>
    <t>Schule am Baumschulenweg</t>
  </si>
  <si>
    <t>Baumschulenweg 12</t>
  </si>
  <si>
    <t>Neu-Schwachhausen</t>
  </si>
  <si>
    <t>Schule an der Parsevalstraße</t>
  </si>
  <si>
    <t>Parsevalstr. 2</t>
  </si>
  <si>
    <t>Sebaldsbrück</t>
  </si>
  <si>
    <t>Schule Borchshöhe</t>
  </si>
  <si>
    <t>Auf dem Flintacker 51</t>
  </si>
  <si>
    <t>Aumund-Hammersbeck</t>
  </si>
  <si>
    <t>Schule Borgfeld</t>
  </si>
  <si>
    <t>Katrepeler Landstr. 1</t>
  </si>
  <si>
    <t>Borgfeld</t>
  </si>
  <si>
    <t>Horn / Borgf. / Oberneuland</t>
  </si>
  <si>
    <t>Schule an der Brinkmannstraße</t>
  </si>
  <si>
    <t>Brinkmannstr. 40</t>
  </si>
  <si>
    <t>Schule Am Weidedamm</t>
  </si>
  <si>
    <t>Am Weidedamm 20</t>
  </si>
  <si>
    <t>Weidedamm</t>
  </si>
  <si>
    <t>Schule am Buntentorsteinweg</t>
  </si>
  <si>
    <t>Buntentorsteinweg 245</t>
  </si>
  <si>
    <t>Neustadt</t>
  </si>
  <si>
    <t>Huckelriede</t>
  </si>
  <si>
    <t>Schule Burgdamm</t>
  </si>
  <si>
    <t>Stargarder Str. 11</t>
  </si>
  <si>
    <t>Burglesum</t>
  </si>
  <si>
    <t>Burgdamm</t>
  </si>
  <si>
    <t>Schule an der Düsseldorfer Straße</t>
  </si>
  <si>
    <t>Düsseldorfer Str. 2 A</t>
  </si>
  <si>
    <t>Blockdiek</t>
  </si>
  <si>
    <t>Schule an der Humannstraße</t>
  </si>
  <si>
    <t>Ernst-Waldau-Str. 3</t>
  </si>
  <si>
    <t>Ohlenhof</t>
  </si>
  <si>
    <t>Schule an der Grambker Heerstraße</t>
  </si>
  <si>
    <t>Grambker Heerstr. 121</t>
  </si>
  <si>
    <t>Burg-Grambke</t>
  </si>
  <si>
    <t>Schule Am Borgfelder Saatland</t>
  </si>
  <si>
    <t>Am Borgfelder Saatland 1-3</t>
  </si>
  <si>
    <t>Schule an der Horner Heerstraße</t>
  </si>
  <si>
    <t>Horner Heerstr. 17</t>
  </si>
  <si>
    <t>Horn-Lehe</t>
  </si>
  <si>
    <t>Horn</t>
  </si>
  <si>
    <t>Schule In der Vahr</t>
  </si>
  <si>
    <t>In der Vahr 75</t>
  </si>
  <si>
    <t>Vahr</t>
  </si>
  <si>
    <t>Gartenstadt Vahr</t>
  </si>
  <si>
    <t>Helene-Kaisen-Schule</t>
  </si>
  <si>
    <t>Valckenburghstr. 5</t>
  </si>
  <si>
    <t>Schule an der Karl-Lerbs-Straße</t>
  </si>
  <si>
    <t>Karl-Lerbs-Str. 70 A</t>
  </si>
  <si>
    <t>Gartenstadt Süd</t>
  </si>
  <si>
    <t>Schule am Pastorenweg</t>
  </si>
  <si>
    <t>Pastorenweg 91-93</t>
  </si>
  <si>
    <t>Lindenhof</t>
  </si>
  <si>
    <t>Schule Kirchhuchting</t>
  </si>
  <si>
    <t>Kirchhuchtinger Landstr. 42</t>
  </si>
  <si>
    <t>Huchting</t>
  </si>
  <si>
    <t>Kirchhuchting</t>
  </si>
  <si>
    <t>Schule an der Lessingstraße</t>
  </si>
  <si>
    <t>St.-Jürgen-Str. 11</t>
  </si>
  <si>
    <t>Östliche Vorstadt</t>
  </si>
  <si>
    <t>Hulsberg</t>
  </si>
  <si>
    <t>Mitte / Östl. Vorstadt</t>
  </si>
  <si>
    <t>Tami-Oelfken-Schule</t>
  </si>
  <si>
    <t>Lüssumer Ring 55</t>
  </si>
  <si>
    <t>Blumenthal</t>
  </si>
  <si>
    <t>Lüssum-Bockhorn</t>
  </si>
  <si>
    <t>Schule Mahndorf</t>
  </si>
  <si>
    <t>Mahndorfer Heerstr. 55</t>
  </si>
  <si>
    <t>Mahndorf</t>
  </si>
  <si>
    <t>Schule an der Landskronastraße</t>
  </si>
  <si>
    <t>Landskronastr. 46</t>
  </si>
  <si>
    <t>Schule Burglesum</t>
  </si>
  <si>
    <t>Vor dem Heisterbusch 23 A</t>
  </si>
  <si>
    <t>Lesum</t>
  </si>
  <si>
    <t>Schule an der Oderstraße</t>
  </si>
  <si>
    <t>Oderstr. 75</t>
  </si>
  <si>
    <t>Hohentor</t>
  </si>
  <si>
    <t>Schule an der Oslebshauser Heerstr.</t>
  </si>
  <si>
    <t>Oslebshauser Heerstr. 115</t>
  </si>
  <si>
    <t>Schule Osterholz</t>
  </si>
  <si>
    <t>Osterholzer Heerstr. 160</t>
  </si>
  <si>
    <t>Ellenerbrok-Schevemoor</t>
  </si>
  <si>
    <t>Schule am Pfälzer Weg</t>
  </si>
  <si>
    <t>Koblenzer Str. 10</t>
  </si>
  <si>
    <t>Schule an der Paul-Singer-Straße</t>
  </si>
  <si>
    <t>Paul-Singer-Str. 160</t>
  </si>
  <si>
    <t>Neue Vahr Nord</t>
  </si>
  <si>
    <t>Schule am Pürschweg</t>
  </si>
  <si>
    <t>Pürschweg 5</t>
  </si>
  <si>
    <t>Schule Überseestadt</t>
  </si>
  <si>
    <t>Stephanikirchenweide 8</t>
  </si>
  <si>
    <t>Walle</t>
  </si>
  <si>
    <t>Überseestadt</t>
  </si>
  <si>
    <t>Schule am Pulverberg</t>
  </si>
  <si>
    <t>Schleswiger Str. 10</t>
  </si>
  <si>
    <t>Osterfeuerberg</t>
  </si>
  <si>
    <t>Schule an der Rechtenflether Str.</t>
  </si>
  <si>
    <t>Rechtenflether Str. 24</t>
  </si>
  <si>
    <t>Woltmershausen</t>
  </si>
  <si>
    <t>Schule an der Robinsbalje</t>
  </si>
  <si>
    <t>Robinsbalje 10</t>
  </si>
  <si>
    <t>Mittelshuchting</t>
  </si>
  <si>
    <t>Schule an der Fischerhuder Straße</t>
  </si>
  <si>
    <t>Fischerhuder Str. 20</t>
  </si>
  <si>
    <t>Schule an der Stichnathstraße</t>
  </si>
  <si>
    <t>Max-Jahn-Weg 13</t>
  </si>
  <si>
    <t>Kattenturm</t>
  </si>
  <si>
    <t>Schule am Osterhop</t>
  </si>
  <si>
    <t>Osterhop 88</t>
  </si>
  <si>
    <t>Schule an der Stader Straße</t>
  </si>
  <si>
    <t>Stader Str. 150</t>
  </si>
  <si>
    <t>Schule an der Uphuser Straße</t>
  </si>
  <si>
    <t>Uphuser Str. 9</t>
  </si>
  <si>
    <t>Ellener Feld</t>
  </si>
  <si>
    <t>Schule Sodenmatt</t>
  </si>
  <si>
    <t>Willakedamm 8 A</t>
  </si>
  <si>
    <t>Schule an der Witzlebenstraße</t>
  </si>
  <si>
    <t>Witzlebenstr. 3</t>
  </si>
  <si>
    <t>Neue Vahr Südost</t>
  </si>
  <si>
    <t>Schule an der Delfter Straße</t>
  </si>
  <si>
    <t>Delfter Str. 10</t>
  </si>
  <si>
    <t>Sodenmatt</t>
  </si>
  <si>
    <t>Schule Gartenstadt Werdersee</t>
  </si>
  <si>
    <t>Gunta-Stölzl-Str. 4</t>
  </si>
  <si>
    <t>Schule im Dillener Quartier</t>
  </si>
  <si>
    <t>Rominter Str. 3</t>
  </si>
  <si>
    <t>Rönnebeck</t>
  </si>
  <si>
    <t>Schule an der Walliser Straße</t>
  </si>
  <si>
    <t>Walliser Str. 125</t>
  </si>
  <si>
    <t>Neue Schule Vahr</t>
  </si>
  <si>
    <t>August-Bebel-Allee 5 D</t>
  </si>
  <si>
    <t>Radio Bremen</t>
  </si>
  <si>
    <t>Neue Schule Gröpelingen</t>
  </si>
  <si>
    <t>Schiffbauerweg 2</t>
  </si>
  <si>
    <t>Häfen</t>
  </si>
  <si>
    <t>Industriehäfen</t>
  </si>
  <si>
    <t>Schule an der Delmestraße</t>
  </si>
  <si>
    <t>Delmestr. 141 B</t>
  </si>
  <si>
    <t>Amerikanische Schule</t>
  </si>
  <si>
    <t>Kleiner Blink 8</t>
  </si>
  <si>
    <t>Bremerhaven</t>
  </si>
  <si>
    <t>keine Information</t>
  </si>
  <si>
    <t>Lehe</t>
  </si>
  <si>
    <t>Eckernfeld</t>
  </si>
  <si>
    <t>Fritz-Reuter-Schule</t>
  </si>
  <si>
    <t>Braunstr. 5</t>
  </si>
  <si>
    <t>Geestemünde</t>
  </si>
  <si>
    <t>Grünhöfe</t>
  </si>
  <si>
    <t>Allmersschule</t>
  </si>
  <si>
    <t>Hamburger Str. 20-22</t>
  </si>
  <si>
    <t>Geestendorf</t>
  </si>
  <si>
    <t>Gorch-Fock-Schule</t>
  </si>
  <si>
    <t>Klußmannstr. 10-11</t>
  </si>
  <si>
    <t>Pestalozzischule</t>
  </si>
  <si>
    <t>Am Leher Tor 21</t>
  </si>
  <si>
    <t>Mitte</t>
  </si>
  <si>
    <t>Mitte-Nord</t>
  </si>
  <si>
    <t>Lutherschule</t>
  </si>
  <si>
    <t>Dionysiusstr. 52</t>
  </si>
  <si>
    <t>Klushof</t>
  </si>
  <si>
    <t>Marktschule</t>
  </si>
  <si>
    <t>Brookstr. 3</t>
  </si>
  <si>
    <t>Astrid-Lindgren-Schule</t>
  </si>
  <si>
    <t>Frenssenstr. 49</t>
  </si>
  <si>
    <t>Goethestraße</t>
  </si>
  <si>
    <t>Karl-Marx-Schule</t>
  </si>
  <si>
    <t>Ferdinand-Lassalle-Str. 102</t>
  </si>
  <si>
    <t>Leherheide</t>
  </si>
  <si>
    <t>Leherheide-West</t>
  </si>
  <si>
    <t>Neue Grundschule Lehe</t>
  </si>
  <si>
    <t>Hafenstr. 122 A</t>
  </si>
  <si>
    <t>Schule Am Leher Markt</t>
  </si>
  <si>
    <t>Oberschule</t>
  </si>
  <si>
    <t>Brookstr. 7</t>
  </si>
  <si>
    <t>Neue Grundschule Geestemünde</t>
  </si>
  <si>
    <t>Georg-Seebeck-Str. 71</t>
  </si>
  <si>
    <t>teilgebundene Ganztagsschule</t>
  </si>
  <si>
    <t>Altes Gymnasium</t>
  </si>
  <si>
    <t>Gymnasium</t>
  </si>
  <si>
    <t>Kleine Helle 7</t>
  </si>
  <si>
    <t>Bahnhofsvorstadt</t>
  </si>
  <si>
    <t>Gymnasium Links der Weser</t>
  </si>
  <si>
    <t>Alfred-Faust-Str. 6</t>
  </si>
  <si>
    <t>Oberschule an der Helsinkistraße</t>
  </si>
  <si>
    <t>Helsinkistr. 10</t>
  </si>
  <si>
    <t>Wilhelm-Olbers-Oberschule</t>
  </si>
  <si>
    <t>Drebberstr. 10</t>
  </si>
  <si>
    <t>Oberschule an der Koblenzer Straße</t>
  </si>
  <si>
    <t>Koblenzer Str. 15</t>
  </si>
  <si>
    <t>Oberschule Roter Sand</t>
  </si>
  <si>
    <t>Butjadinger Str. 21</t>
  </si>
  <si>
    <t>Oberschule an der Lehmhorster Straße</t>
  </si>
  <si>
    <t>Lehmhorster Str. 5</t>
  </si>
  <si>
    <t>Oberschule an der Ronzelenstraße</t>
  </si>
  <si>
    <t>Ronzelenstr. 51</t>
  </si>
  <si>
    <t>Oberschule an der Helgolander Straße</t>
  </si>
  <si>
    <t>Helgolander Str. 67</t>
  </si>
  <si>
    <t>Westend</t>
  </si>
  <si>
    <t>Oberschule an der Julius-Brecht-Allee</t>
  </si>
  <si>
    <t>Konrad-Adenauer-Allee 86</t>
  </si>
  <si>
    <t>Oberschule Findorff</t>
  </si>
  <si>
    <t>Gothaer Str. 60</t>
  </si>
  <si>
    <t>Oberschule Sebaldsbrück</t>
  </si>
  <si>
    <t>Parsevalstr. 1</t>
  </si>
  <si>
    <t>Roland zu Bremen Oberschule</t>
  </si>
  <si>
    <t>Flämische Str. 9</t>
  </si>
  <si>
    <t>Wilhelm-Kaisen-Oberschule</t>
  </si>
  <si>
    <t>Valckenburghstr. 1-3</t>
  </si>
  <si>
    <t>Albert-Einstein-Oberschule</t>
  </si>
  <si>
    <t>Kolk 2</t>
  </si>
  <si>
    <t>Oberschule im Park</t>
  </si>
  <si>
    <t>Am Oslebshauser Park 1-3</t>
  </si>
  <si>
    <t>Neue Oberschule Gröpelingen</t>
  </si>
  <si>
    <t>Ernst-Waldau-Str. 1 A</t>
  </si>
  <si>
    <t>Oberschule an der Kurt-Schumacher-Allee</t>
  </si>
  <si>
    <t>Kurt-Schumacher-Allee 65</t>
  </si>
  <si>
    <t>Oberschule Borchshöhe</t>
  </si>
  <si>
    <t>Auf dem Flintacker 49</t>
  </si>
  <si>
    <t>Schulzentrum Carl von Ossietzky Oberschule</t>
  </si>
  <si>
    <t>Georg-Büchner-Str. 5</t>
  </si>
  <si>
    <t>Bürgerpark</t>
  </si>
  <si>
    <t>Paula-Modersohn-Schule</t>
  </si>
  <si>
    <t>Dreibergen 21</t>
  </si>
  <si>
    <t>Wulsdorf</t>
  </si>
  <si>
    <t>Dreibergen</t>
  </si>
  <si>
    <t>Gesamtschule Bremen-West an der Lissaer Straße</t>
  </si>
  <si>
    <t>Lissaer Str. 7</t>
  </si>
  <si>
    <t>Gesamtschule Bremen-Ost an der Walliser Straße</t>
  </si>
  <si>
    <t>Gesamtschule Bremen-Mitte an der Hemelinger Straße</t>
  </si>
  <si>
    <t>Hemelinger Str. 11</t>
  </si>
  <si>
    <t>Peterswerder</t>
  </si>
  <si>
    <t>Oberschule an der Hermannsburg</t>
  </si>
  <si>
    <t>Hermannsburg 32 F</t>
  </si>
  <si>
    <t>Oberschule am Leibnizplatz</t>
  </si>
  <si>
    <t>Schulstr. 24</t>
  </si>
  <si>
    <t>Alte Neustadt</t>
  </si>
  <si>
    <t>Oberschule In den Sandwehen</t>
  </si>
  <si>
    <t>Neuenkirchener Weg 119</t>
  </si>
  <si>
    <t>Wilhelm-Focke-Oberschule</t>
  </si>
  <si>
    <t>Curiestr. 2 C</t>
  </si>
  <si>
    <t>Lehesterdeich</t>
  </si>
  <si>
    <t>Gerhard-Rohlfs-Oberschule</t>
  </si>
  <si>
    <t>Kirchheide 9</t>
  </si>
  <si>
    <t>Heinrich-Heine-Schule</t>
  </si>
  <si>
    <t>Hans-Böckler-Str. 30</t>
  </si>
  <si>
    <t>Schule am Ernst-Reuter-Platz</t>
  </si>
  <si>
    <t>Hafenstr. 122</t>
  </si>
  <si>
    <t>Oberschule Geestemünde</t>
  </si>
  <si>
    <t>Geestemünde-Süd</t>
  </si>
  <si>
    <t>Neue Oberschule Lehe</t>
  </si>
  <si>
    <t>Pestalozzistr. 53</t>
  </si>
  <si>
    <t>Privat</t>
  </si>
  <si>
    <t>St.-Johannis-Schule</t>
  </si>
  <si>
    <t>Tiefer 12</t>
  </si>
  <si>
    <t>Altstadt</t>
  </si>
  <si>
    <t>St.-Marien-Schule</t>
  </si>
  <si>
    <t>Hauffstr. 2</t>
  </si>
  <si>
    <t>Freie Evangelische Bekenntnisschule Bremen</t>
  </si>
  <si>
    <t>Habenhauser Brückenstr. 1</t>
  </si>
  <si>
    <t>Habenhausen</t>
  </si>
  <si>
    <t>Privatschule Mentor gGmbH</t>
  </si>
  <si>
    <t>Schwarzer Weg 96</t>
  </si>
  <si>
    <t>International School of Bremen</t>
  </si>
  <si>
    <t>Gesamtschule</t>
  </si>
  <si>
    <t>Badgasteiner Str. 11</t>
  </si>
  <si>
    <t>Freie Waldorfschule Bremen Osterholz</t>
  </si>
  <si>
    <t>Freie Waldorfschule</t>
  </si>
  <si>
    <t>Graubündener Str. 4</t>
  </si>
  <si>
    <t>Freie Evangelische Bekenntnisschule Bremen Grundschule Habenhausen</t>
  </si>
  <si>
    <t>Steinsetzerstr. 6-8</t>
  </si>
  <si>
    <t>Nebelthau-Gymnasium</t>
  </si>
  <si>
    <t>Charlotte-Wolff-Allee 12</t>
  </si>
  <si>
    <t>St.-Antonius-Schule</t>
  </si>
  <si>
    <t>Oewerweg 40 A</t>
  </si>
  <si>
    <t>Freie Evangelische Bekenntnisschule Bremen Grundschule Vahr</t>
  </si>
  <si>
    <t>Otto-Braun-Str. 2</t>
  </si>
  <si>
    <t>Grundschule Stella Maris</t>
  </si>
  <si>
    <t>Grazer Str. 15 B</t>
  </si>
  <si>
    <t>Mitte-Süd</t>
  </si>
  <si>
    <t>Kennzahlen Schulen 2025/2026</t>
  </si>
  <si>
    <t>Land Bremen</t>
  </si>
  <si>
    <t>Schulart der Schule</t>
  </si>
  <si>
    <t>Art des Ganztags</t>
  </si>
  <si>
    <t>Anzahl der Ganztags-schulen</t>
  </si>
  <si>
    <t>Anteil an Ganz-tagsschulen</t>
  </si>
  <si>
    <t>öffentliche Schulen</t>
  </si>
  <si>
    <t>Grundschulen</t>
  </si>
  <si>
    <t>vollgebunden</t>
  </si>
  <si>
    <t>teilgebunden</t>
  </si>
  <si>
    <t>offen</t>
  </si>
  <si>
    <t>insgesamt</t>
  </si>
  <si>
    <t xml:space="preserve">Oberschulen </t>
  </si>
  <si>
    <t xml:space="preserve">Willkommensschule </t>
  </si>
  <si>
    <t>Gymnasien</t>
  </si>
  <si>
    <t>private Schulen</t>
  </si>
  <si>
    <t xml:space="preserve">Oberschule </t>
  </si>
  <si>
    <t>Gesamtschule °</t>
  </si>
  <si>
    <t>öffentliche und private Schulen</t>
  </si>
  <si>
    <t>Oberschulen</t>
  </si>
  <si>
    <t>Willkommensschule</t>
  </si>
  <si>
    <t>Schulen Sek.I °°</t>
  </si>
  <si>
    <t>Primar- und Sek.I</t>
  </si>
  <si>
    <t>° International School</t>
  </si>
  <si>
    <t>°° Gesamtschule und Freie Waldorfschulen trotz Primarbereich zu Schulen Sekundarbereich I gezählt</t>
  </si>
  <si>
    <t>Kennzahlen Schüler:innen 2025/2026</t>
  </si>
  <si>
    <t>Bildungsbereich</t>
  </si>
  <si>
    <t>Ganztags-schüler:innen</t>
  </si>
  <si>
    <t>Anteil an Schüler:innen</t>
  </si>
  <si>
    <t>Primarbereich</t>
  </si>
  <si>
    <t>Sekundarbereich I °</t>
  </si>
  <si>
    <t xml:space="preserve">° Entsprechend der statistischen Zuordnung in der überregionalen und landesbezogenen Statistik werden Werkschüler:innen den allgemeinbildenden 
  Schularten im Sekundarbereich I zugerechnet.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</si>
</sst>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0"/>
    <numFmt numFmtId="165" formatCode="00000"/>
    <numFmt numFmtId="166" formatCode="0.0%"/>
  </numFmts>
  <fonts count="20" x14ac:knownFonts="1">
    <font>
      <sz val="11"/>
      <color theme="1"/>
      <name val="Calibri"/>
      <family val="2"/>
      <scheme val="minor"/>
    </font>
    <font>
      <sz val="10"/>
      <color indexed="8"/>
      <name val="Arial"/>
      <family val="2"/>
    </font>
    <font>
      <sz val="10"/>
      <name val="Arial"/>
      <family val="2"/>
    </font>
    <font>
      <b/>
      <sz val="11"/>
      <color theme="3"/>
      <name val="Calibri"/>
      <family val="2"/>
      <scheme val="minor"/>
    </font>
    <font>
      <sz val="11"/>
      <color theme="1"/>
      <name val="Arial"/>
      <family val="2"/>
    </font>
    <font>
      <sz val="12"/>
      <color rgb="FF141B45"/>
      <name val="Arial"/>
      <family val="2"/>
    </font>
    <font>
      <sz val="11"/>
      <color rgb="FF141B45"/>
      <name val="Arial"/>
      <family val="2"/>
    </font>
    <font>
      <i/>
      <sz val="11"/>
      <color rgb="FF141B45"/>
      <name val="Arial"/>
      <family val="2"/>
    </font>
    <font>
      <sz val="14"/>
      <name val="Arial"/>
      <family val="2"/>
    </font>
    <font>
      <sz val="11"/>
      <name val="Arial"/>
      <family val="2"/>
    </font>
    <font>
      <sz val="12"/>
      <color rgb="FFD0D1D6"/>
      <name val="Arial"/>
      <family val="2"/>
    </font>
    <font>
      <sz val="11"/>
      <color rgb="FFCCCCCD"/>
      <name val="Arial"/>
      <family val="2"/>
    </font>
    <font>
      <i/>
      <sz val="11"/>
      <color rgb="FFCCCCCD"/>
      <name val="Arial"/>
      <family val="2"/>
    </font>
    <font>
      <sz val="14"/>
      <color theme="1"/>
      <name val="Arial"/>
      <family val="2"/>
    </font>
    <font>
      <sz val="11"/>
      <color rgb="FFA1A4B5"/>
      <name val="Arial"/>
      <family val="2"/>
    </font>
    <font>
      <sz val="12"/>
      <color rgb="FFCCCCCD"/>
      <name val="Arial"/>
      <family val="2"/>
    </font>
    <font>
      <i/>
      <sz val="12"/>
      <color rgb="FFCCCCCD"/>
      <name val="Arial"/>
      <family val="2"/>
    </font>
    <font>
      <i/>
      <sz val="11"/>
      <color theme="1"/>
      <name val="Arial"/>
      <family val="2"/>
    </font>
    <font>
      <sz val="16"/>
      <color theme="0"/>
      <name val="Arial"/>
      <family val="2"/>
    </font>
    <font>
      <sz val="16"/>
      <name val="Arial"/>
      <family val="2"/>
    </font>
  </fonts>
  <fills count="7">
    <fill>
      <patternFill patternType="none"/>
    </fill>
    <fill>
      <patternFill patternType="gray125"/>
    </fill>
    <fill>
      <patternFill patternType="solid">
        <fgColor rgb="FF141B45"/>
        <bgColor indexed="64"/>
      </patternFill>
    </fill>
    <fill>
      <patternFill patternType="solid">
        <fgColor rgb="FFD0D1DA"/>
        <bgColor indexed="64"/>
      </patternFill>
    </fill>
    <fill>
      <patternFill patternType="solid">
        <fgColor theme="0"/>
        <bgColor indexed="64"/>
      </patternFill>
    </fill>
    <fill>
      <patternFill patternType="solid">
        <fgColor rgb="FFA1A4B5"/>
        <bgColor indexed="64"/>
      </patternFill>
    </fill>
    <fill>
      <patternFill patternType="solid">
        <fgColor rgb="FFD0D1D6"/>
        <bgColor indexed="64"/>
      </patternFill>
    </fill>
  </fills>
  <borders count="13">
    <border>
      <left/>
      <right/>
      <top/>
      <bottom/>
      <diagonal/>
    </border>
    <border>
      <left/>
      <right style="thin">
        <color rgb="FFA1A4B5"/>
      </right>
      <top/>
      <bottom/>
      <diagonal/>
    </border>
    <border>
      <left style="thin">
        <color rgb="FFCCCCCD"/>
      </left>
      <right/>
      <top style="thin">
        <color rgb="FFCCCCCD"/>
      </top>
      <bottom/>
      <diagonal/>
    </border>
    <border>
      <left/>
      <right/>
      <top style="thin">
        <color rgb="FFCCCCCD"/>
      </top>
      <bottom/>
      <diagonal/>
    </border>
    <border>
      <left/>
      <right style="thin">
        <color rgb="FFCCCCCD"/>
      </right>
      <top style="thin">
        <color rgb="FFCCCCCD"/>
      </top>
      <bottom/>
      <diagonal/>
    </border>
    <border>
      <left style="thin">
        <color rgb="FFCCCCCD"/>
      </left>
      <right/>
      <top/>
      <bottom/>
      <diagonal/>
    </border>
    <border>
      <left/>
      <right style="thin">
        <color rgb="FFCCCCCD"/>
      </right>
      <top/>
      <bottom/>
      <diagonal/>
    </border>
    <border>
      <left style="thin">
        <color rgb="FFCCCCCD"/>
      </left>
      <right/>
      <top/>
      <bottom style="thin">
        <color rgb="FFCCCCCD"/>
      </bottom>
      <diagonal/>
    </border>
    <border>
      <left/>
      <right/>
      <top/>
      <bottom style="thin">
        <color rgb="FFCCCCCD"/>
      </bottom>
      <diagonal/>
    </border>
    <border>
      <left/>
      <right style="thin">
        <color rgb="FFCCCCCD"/>
      </right>
      <top/>
      <bottom style="thin">
        <color rgb="FFCCCCCD"/>
      </bottom>
      <diagonal/>
    </border>
    <border>
      <left/>
      <right style="thin">
        <color rgb="FFA1A4B5"/>
      </right>
      <top style="thin">
        <color rgb="FFCCCCCD"/>
      </top>
      <bottom/>
      <diagonal/>
    </border>
    <border>
      <left/>
      <right style="thin">
        <color rgb="FFA1A4B5"/>
      </right>
      <top/>
      <bottom style="thin">
        <color rgb="FFCCCCCD"/>
      </bottom>
      <diagonal/>
    </border>
    <border>
      <left/>
      <right/>
      <top style="thin">
        <color rgb="FFCCCCCD"/>
      </top>
      <bottom style="thin">
        <color rgb="FFCCCCCD"/>
      </bottom>
      <diagonal/>
    </border>
  </borders>
  <cellStyleXfs count="4">
    <xf numFmtId="0" fontId="0" fillId="0" borderId="0"/>
    <xf numFmtId="0" fontId="2" fillId="0" borderId="0"/>
    <xf numFmtId="0" fontId="1" fillId="0" borderId="0"/>
    <xf numFmtId="0" fontId="3" fillId="0" borderId="0"/>
  </cellStyleXfs>
  <cellXfs count="120">
    <xf numFmtId="0" fontId="0" fillId="0" borderId="0" xfId="0"/>
    <xf numFmtId="0" fontId="4" fillId="2" borderId="0" xfId="0" applyFont="1" applyFill="1"/>
    <xf numFmtId="0" fontId="6" fillId="2" borderId="0" xfId="0" applyFont="1" applyFill="1" applyAlignment="1">
      <alignment vertical="center" wrapText="1"/>
    </xf>
    <xf numFmtId="0" fontId="6" fillId="2" borderId="0" xfId="0" applyFont="1" applyFill="1" applyAlignment="1">
      <alignment vertical="top" wrapText="1"/>
    </xf>
    <xf numFmtId="0" fontId="8" fillId="4" borderId="0" xfId="0" applyFont="1" applyFill="1" applyAlignment="1">
      <alignment vertical="center"/>
    </xf>
    <xf numFmtId="0" fontId="9" fillId="0" borderId="0" xfId="0" applyFont="1" applyAlignment="1">
      <alignment horizontal="left"/>
    </xf>
    <xf numFmtId="164" fontId="9" fillId="0" borderId="0" xfId="0" applyNumberFormat="1" applyFont="1" applyAlignment="1">
      <alignment horizontal="left" indent="2"/>
    </xf>
    <xf numFmtId="165" fontId="9" fillId="0" borderId="0" xfId="0" applyNumberFormat="1" applyFont="1" applyAlignment="1">
      <alignment horizontal="left"/>
    </xf>
    <xf numFmtId="0" fontId="10" fillId="0" borderId="0" xfId="2" applyFont="1" applyAlignment="1">
      <alignment horizontal="left" vertical="center"/>
    </xf>
    <xf numFmtId="164" fontId="10" fillId="0" borderId="0" xfId="2" applyNumberFormat="1" applyFont="1" applyAlignment="1">
      <alignment vertical="center"/>
    </xf>
    <xf numFmtId="165" fontId="10" fillId="0" borderId="0" xfId="2" applyNumberFormat="1" applyFont="1" applyAlignment="1">
      <alignment horizontal="left" vertical="center"/>
    </xf>
    <xf numFmtId="0" fontId="10" fillId="0" borderId="0" xfId="0" applyFont="1" applyAlignment="1">
      <alignment horizontal="left" vertical="center"/>
    </xf>
    <xf numFmtId="0" fontId="6" fillId="0" borderId="0" xfId="2" applyFont="1" applyAlignment="1">
      <alignment horizontal="left"/>
    </xf>
    <xf numFmtId="164" fontId="6" fillId="0" borderId="0" xfId="2" quotePrefix="1" applyNumberFormat="1" applyFont="1" applyAlignment="1">
      <alignment horizontal="left"/>
    </xf>
    <xf numFmtId="165" fontId="6" fillId="0" borderId="0" xfId="2" applyNumberFormat="1" applyFont="1" applyAlignment="1">
      <alignment horizontal="left"/>
    </xf>
    <xf numFmtId="164" fontId="6" fillId="0" borderId="0" xfId="2" applyNumberFormat="1" applyFont="1" applyAlignment="1">
      <alignment horizontal="left"/>
    </xf>
    <xf numFmtId="0" fontId="6" fillId="0" borderId="0" xfId="3" applyFont="1" applyAlignment="1">
      <alignment horizontal="left"/>
    </xf>
    <xf numFmtId="164" fontId="6" fillId="0" borderId="0" xfId="3" applyNumberFormat="1" applyFont="1" applyAlignment="1">
      <alignment horizontal="left"/>
    </xf>
    <xf numFmtId="165" fontId="6" fillId="0" borderId="0" xfId="3" applyNumberFormat="1" applyFont="1" applyAlignment="1">
      <alignment horizontal="left"/>
    </xf>
    <xf numFmtId="0" fontId="11" fillId="0" borderId="0" xfId="0" applyFont="1" applyAlignment="1">
      <alignment vertical="center"/>
    </xf>
    <xf numFmtId="0" fontId="4" fillId="0" borderId="0" xfId="0" applyFont="1" applyAlignment="1">
      <alignment vertical="center"/>
    </xf>
    <xf numFmtId="0" fontId="12" fillId="0" borderId="0" xfId="0" applyFont="1" applyAlignment="1">
      <alignment vertical="center"/>
    </xf>
    <xf numFmtId="0" fontId="13" fillId="4" borderId="0" xfId="0" applyFont="1" applyFill="1" applyAlignment="1">
      <alignment vertical="center"/>
    </xf>
    <xf numFmtId="0" fontId="11" fillId="2" borderId="0" xfId="0" applyFont="1" applyFill="1" applyAlignment="1">
      <alignment vertical="center"/>
    </xf>
    <xf numFmtId="0" fontId="11" fillId="2" borderId="0" xfId="0" applyFont="1" applyFill="1" applyAlignment="1">
      <alignment horizontal="left" vertical="center" indent="1"/>
    </xf>
    <xf numFmtId="0" fontId="11" fillId="2" borderId="0" xfId="0" applyFont="1" applyFill="1" applyAlignment="1">
      <alignment horizontal="left" vertical="center" wrapText="1" indent="1"/>
    </xf>
    <xf numFmtId="0" fontId="11" fillId="2" borderId="0" xfId="0" applyFont="1" applyFill="1" applyAlignment="1">
      <alignment horizontal="center" vertical="center" wrapText="1"/>
    </xf>
    <xf numFmtId="0" fontId="12" fillId="2" borderId="0" xfId="0" applyFont="1" applyFill="1" applyAlignment="1">
      <alignment horizontal="center" vertical="center" wrapText="1"/>
    </xf>
    <xf numFmtId="0" fontId="6" fillId="3" borderId="2" xfId="0" applyFont="1" applyFill="1" applyBorder="1" applyAlignment="1">
      <alignment horizontal="left" vertical="center" indent="1"/>
    </xf>
    <xf numFmtId="0" fontId="6" fillId="3" borderId="3" xfId="0" applyFont="1" applyFill="1" applyBorder="1" applyAlignment="1">
      <alignment horizontal="right" vertical="center" indent="6"/>
    </xf>
    <xf numFmtId="166" fontId="6" fillId="3" borderId="10" xfId="0" applyNumberFormat="1" applyFont="1" applyFill="1" applyBorder="1" applyAlignment="1">
      <alignment horizontal="right" vertical="center" indent="6"/>
    </xf>
    <xf numFmtId="166" fontId="6" fillId="3" borderId="4" xfId="0" applyNumberFormat="1" applyFont="1" applyFill="1" applyBorder="1" applyAlignment="1">
      <alignment horizontal="right" vertical="center" indent="6"/>
    </xf>
    <xf numFmtId="1" fontId="12" fillId="2" borderId="3" xfId="0" applyNumberFormat="1" applyFont="1" applyFill="1" applyBorder="1" applyAlignment="1">
      <alignment horizontal="right" vertical="center" indent="6"/>
    </xf>
    <xf numFmtId="166" fontId="12" fillId="2" borderId="3" xfId="0" applyNumberFormat="1" applyFont="1" applyFill="1" applyBorder="1" applyAlignment="1">
      <alignment horizontal="right" vertical="center" indent="6"/>
    </xf>
    <xf numFmtId="0" fontId="6" fillId="3" borderId="5" xfId="0" applyFont="1" applyFill="1" applyBorder="1" applyAlignment="1">
      <alignment horizontal="left" vertical="center" indent="1"/>
    </xf>
    <xf numFmtId="0" fontId="6" fillId="3" borderId="0" xfId="0" applyFont="1" applyFill="1" applyAlignment="1">
      <alignment horizontal="right" vertical="center" indent="6"/>
    </xf>
    <xf numFmtId="166" fontId="6" fillId="3" borderId="1" xfId="0" applyNumberFormat="1" applyFont="1" applyFill="1" applyBorder="1" applyAlignment="1">
      <alignment horizontal="right" vertical="center" indent="6"/>
    </xf>
    <xf numFmtId="166" fontId="6" fillId="3" borderId="6" xfId="0" applyNumberFormat="1" applyFont="1" applyFill="1" applyBorder="1" applyAlignment="1">
      <alignment horizontal="right" vertical="center" indent="6"/>
    </xf>
    <xf numFmtId="1" fontId="12" fillId="2" borderId="0" xfId="0" applyNumberFormat="1" applyFont="1" applyFill="1" applyAlignment="1">
      <alignment horizontal="right" vertical="center" indent="6"/>
    </xf>
    <xf numFmtId="166" fontId="12" fillId="2" borderId="0" xfId="0" applyNumberFormat="1" applyFont="1" applyFill="1" applyAlignment="1">
      <alignment horizontal="right" vertical="center" indent="6"/>
    </xf>
    <xf numFmtId="0" fontId="6" fillId="3" borderId="7" xfId="0" applyFont="1" applyFill="1" applyBorder="1" applyAlignment="1">
      <alignment horizontal="left" vertical="center" indent="1"/>
    </xf>
    <xf numFmtId="0" fontId="6" fillId="3" borderId="8" xfId="0" applyFont="1" applyFill="1" applyBorder="1" applyAlignment="1">
      <alignment horizontal="right" vertical="center" indent="6"/>
    </xf>
    <xf numFmtId="166" fontId="6" fillId="3" borderId="11" xfId="0" applyNumberFormat="1" applyFont="1" applyFill="1" applyBorder="1" applyAlignment="1">
      <alignment horizontal="right" vertical="center" indent="6"/>
    </xf>
    <xf numFmtId="166" fontId="6" fillId="3" borderId="9" xfId="0" applyNumberFormat="1" applyFont="1" applyFill="1" applyBorder="1" applyAlignment="1">
      <alignment horizontal="right" vertical="center" indent="6"/>
    </xf>
    <xf numFmtId="0" fontId="12" fillId="2" borderId="0" xfId="0" applyFont="1" applyFill="1" applyAlignment="1">
      <alignment horizontal="left" vertical="center" indent="1"/>
    </xf>
    <xf numFmtId="0" fontId="12" fillId="2" borderId="0" xfId="0" applyFont="1" applyFill="1" applyAlignment="1">
      <alignment horizontal="right" vertical="center" indent="6"/>
    </xf>
    <xf numFmtId="1" fontId="12" fillId="2" borderId="2" xfId="0" applyNumberFormat="1" applyFont="1" applyFill="1" applyBorder="1" applyAlignment="1">
      <alignment horizontal="right" vertical="center" indent="6"/>
    </xf>
    <xf numFmtId="0" fontId="14" fillId="5" borderId="3" xfId="0" applyFont="1" applyFill="1" applyBorder="1" applyAlignment="1">
      <alignment horizontal="right" vertical="center" indent="6"/>
    </xf>
    <xf numFmtId="166" fontId="14" fillId="5" borderId="4" xfId="0" applyNumberFormat="1" applyFont="1" applyFill="1" applyBorder="1" applyAlignment="1">
      <alignment horizontal="right" vertical="center" indent="6"/>
    </xf>
    <xf numFmtId="0" fontId="14" fillId="5" borderId="0" xfId="0" applyFont="1" applyFill="1" applyAlignment="1">
      <alignment horizontal="right" vertical="center" indent="6"/>
    </xf>
    <xf numFmtId="166" fontId="14" fillId="5" borderId="6" xfId="0" applyNumberFormat="1" applyFont="1" applyFill="1" applyBorder="1" applyAlignment="1">
      <alignment horizontal="right" vertical="center" indent="6"/>
    </xf>
    <xf numFmtId="0" fontId="14" fillId="5" borderId="8" xfId="0" applyFont="1" applyFill="1" applyBorder="1" applyAlignment="1">
      <alignment horizontal="right" vertical="center" indent="6"/>
    </xf>
    <xf numFmtId="166" fontId="14" fillId="5" borderId="9" xfId="0" applyNumberFormat="1" applyFont="1" applyFill="1" applyBorder="1" applyAlignment="1">
      <alignment horizontal="right" vertical="center" indent="6"/>
    </xf>
    <xf numFmtId="0" fontId="7" fillId="2" borderId="0" xfId="0" applyFont="1" applyFill="1" applyAlignment="1">
      <alignment horizontal="right" vertical="center" indent="6"/>
    </xf>
    <xf numFmtId="166" fontId="7" fillId="2" borderId="0" xfId="0" applyNumberFormat="1" applyFont="1" applyFill="1" applyAlignment="1">
      <alignment horizontal="right" vertical="center" indent="6"/>
    </xf>
    <xf numFmtId="0" fontId="12" fillId="2" borderId="8" xfId="0" applyFont="1" applyFill="1" applyBorder="1" applyAlignment="1">
      <alignment horizontal="left" vertical="center" indent="1"/>
    </xf>
    <xf numFmtId="0" fontId="12" fillId="2" borderId="8" xfId="0" applyFont="1" applyFill="1" applyBorder="1" applyAlignment="1">
      <alignment horizontal="right" vertical="center" indent="6"/>
    </xf>
    <xf numFmtId="166" fontId="12" fillId="2" borderId="8" xfId="0" applyNumberFormat="1" applyFont="1" applyFill="1" applyBorder="1" applyAlignment="1">
      <alignment horizontal="right" vertical="center" indent="6"/>
    </xf>
    <xf numFmtId="0" fontId="11" fillId="0" borderId="0" xfId="0" applyFont="1" applyAlignment="1">
      <alignment horizontal="left" vertical="center"/>
    </xf>
    <xf numFmtId="0" fontId="4" fillId="0" borderId="0" xfId="0" applyFont="1" applyAlignment="1">
      <alignment horizontal="right" vertical="center"/>
    </xf>
    <xf numFmtId="0" fontId="12" fillId="0" borderId="0" xfId="0" applyFont="1" applyAlignment="1">
      <alignment horizontal="right" vertical="center"/>
    </xf>
    <xf numFmtId="0" fontId="6" fillId="0" borderId="0" xfId="0" applyFont="1" applyAlignment="1">
      <alignment vertical="center"/>
    </xf>
    <xf numFmtId="0" fontId="4" fillId="4" borderId="0" xfId="0" applyFont="1" applyFill="1"/>
    <xf numFmtId="0" fontId="4" fillId="0" borderId="0" xfId="0" applyFont="1"/>
    <xf numFmtId="0" fontId="11" fillId="2" borderId="8" xfId="0" applyFont="1" applyFill="1" applyBorder="1" applyAlignment="1">
      <alignment horizontal="left" vertical="center" indent="1"/>
    </xf>
    <xf numFmtId="0" fontId="11" fillId="2" borderId="8" xfId="0" applyFont="1" applyFill="1" applyBorder="1" applyAlignment="1">
      <alignment vertical="center"/>
    </xf>
    <xf numFmtId="0" fontId="15" fillId="2" borderId="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6" fillId="3" borderId="0" xfId="0" applyFont="1" applyFill="1" applyAlignment="1">
      <alignment vertical="center"/>
    </xf>
    <xf numFmtId="0" fontId="6" fillId="3" borderId="0" xfId="0" applyFont="1" applyFill="1" applyAlignment="1">
      <alignment horizontal="right" indent="3"/>
    </xf>
    <xf numFmtId="166" fontId="6" fillId="3" borderId="10" xfId="0" applyNumberFormat="1" applyFont="1" applyFill="1" applyBorder="1" applyAlignment="1">
      <alignment horizontal="right" indent="3"/>
    </xf>
    <xf numFmtId="166" fontId="6" fillId="3" borderId="0" xfId="0" applyNumberFormat="1" applyFont="1" applyFill="1" applyAlignment="1">
      <alignment horizontal="right" indent="3"/>
    </xf>
    <xf numFmtId="0" fontId="12" fillId="2" borderId="0" xfId="0" applyFont="1" applyFill="1" applyAlignment="1">
      <alignment horizontal="right" indent="3"/>
    </xf>
    <xf numFmtId="166" fontId="12" fillId="2" borderId="0" xfId="0" applyNumberFormat="1" applyFont="1" applyFill="1" applyAlignment="1">
      <alignment horizontal="right" indent="3"/>
    </xf>
    <xf numFmtId="166" fontId="6" fillId="3" borderId="1" xfId="0" applyNumberFormat="1" applyFont="1" applyFill="1" applyBorder="1" applyAlignment="1">
      <alignment horizontal="right" indent="3"/>
    </xf>
    <xf numFmtId="0" fontId="6" fillId="3" borderId="8" xfId="0" applyFont="1" applyFill="1" applyBorder="1" applyAlignment="1">
      <alignment vertical="center"/>
    </xf>
    <xf numFmtId="0" fontId="6" fillId="3" borderId="8" xfId="0" applyFont="1" applyFill="1" applyBorder="1" applyAlignment="1">
      <alignment horizontal="right" indent="3"/>
    </xf>
    <xf numFmtId="166" fontId="6" fillId="3" borderId="11" xfId="0" applyNumberFormat="1" applyFont="1" applyFill="1" applyBorder="1" applyAlignment="1">
      <alignment horizontal="right" indent="3"/>
    </xf>
    <xf numFmtId="166" fontId="6" fillId="3" borderId="8" xfId="0" applyNumberFormat="1" applyFont="1" applyFill="1" applyBorder="1" applyAlignment="1">
      <alignment horizontal="right" indent="3"/>
    </xf>
    <xf numFmtId="0" fontId="17" fillId="4" borderId="0" xfId="0" applyFont="1" applyFill="1"/>
    <xf numFmtId="0" fontId="12" fillId="2" borderId="0" xfId="0" applyFont="1" applyFill="1" applyAlignment="1">
      <alignment vertical="center"/>
    </xf>
    <xf numFmtId="166" fontId="12" fillId="2" borderId="3" xfId="0" applyNumberFormat="1" applyFont="1" applyFill="1" applyBorder="1" applyAlignment="1">
      <alignment horizontal="right" indent="3"/>
    </xf>
    <xf numFmtId="0" fontId="12" fillId="2" borderId="3" xfId="0" applyFont="1" applyFill="1" applyBorder="1" applyAlignment="1">
      <alignment horizontal="right" indent="3"/>
    </xf>
    <xf numFmtId="0" fontId="17" fillId="0" borderId="0" xfId="0" applyFont="1"/>
    <xf numFmtId="0" fontId="12" fillId="2" borderId="8" xfId="0" applyFont="1" applyFill="1" applyBorder="1" applyAlignment="1">
      <alignment vertical="center"/>
    </xf>
    <xf numFmtId="0" fontId="12" fillId="2" borderId="8" xfId="0" applyFont="1" applyFill="1" applyBorder="1" applyAlignment="1">
      <alignment horizontal="right" indent="3"/>
    </xf>
    <xf numFmtId="166" fontId="12" fillId="2" borderId="8" xfId="0" applyNumberFormat="1" applyFont="1" applyFill="1" applyBorder="1" applyAlignment="1">
      <alignment horizontal="right" indent="3"/>
    </xf>
    <xf numFmtId="0" fontId="6" fillId="3" borderId="3" xfId="0" applyFont="1" applyFill="1" applyBorder="1" applyAlignment="1">
      <alignment vertical="center"/>
    </xf>
    <xf numFmtId="0" fontId="6" fillId="3" borderId="3" xfId="0" applyFont="1" applyFill="1" applyBorder="1" applyAlignment="1">
      <alignment horizontal="right" indent="3"/>
    </xf>
    <xf numFmtId="166" fontId="6" fillId="3" borderId="4" xfId="0" applyNumberFormat="1" applyFont="1" applyFill="1" applyBorder="1" applyAlignment="1">
      <alignment horizontal="right" indent="3"/>
    </xf>
    <xf numFmtId="166" fontId="6" fillId="3" borderId="6" xfId="0" applyNumberFormat="1" applyFont="1" applyFill="1" applyBorder="1" applyAlignment="1">
      <alignment horizontal="right" indent="3"/>
    </xf>
    <xf numFmtId="166" fontId="6" fillId="3" borderId="9" xfId="0" applyNumberFormat="1" applyFont="1" applyFill="1" applyBorder="1" applyAlignment="1">
      <alignment horizontal="right" indent="3"/>
    </xf>
    <xf numFmtId="0" fontId="18" fillId="4" borderId="0" xfId="0" applyFont="1" applyFill="1"/>
    <xf numFmtId="0" fontId="19" fillId="4" borderId="0" xfId="0" applyFont="1" applyFill="1"/>
    <xf numFmtId="0" fontId="5" fillId="6" borderId="0" xfId="0" applyFont="1" applyFill="1" applyAlignment="1">
      <alignment horizontal="left" vertical="center" wrapText="1" indent="1"/>
    </xf>
    <xf numFmtId="0" fontId="4" fillId="2" borderId="0" xfId="0" applyFont="1" applyFill="1"/>
    <xf numFmtId="0" fontId="11" fillId="2" borderId="0" xfId="0" applyFont="1" applyFill="1" applyAlignment="1">
      <alignment horizontal="center" vertical="center"/>
    </xf>
    <xf numFmtId="0" fontId="11" fillId="0" borderId="0" xfId="0" applyFont="1" applyAlignment="1">
      <alignment vertical="center"/>
    </xf>
    <xf numFmtId="0" fontId="12" fillId="2" borderId="0" xfId="0" applyFont="1" applyFill="1" applyAlignment="1">
      <alignment horizontal="center" vertical="center"/>
    </xf>
    <xf numFmtId="0" fontId="11" fillId="2" borderId="3" xfId="0" applyFont="1" applyFill="1" applyBorder="1" applyAlignment="1">
      <alignment horizontal="left" vertical="center" wrapText="1" indent="1"/>
    </xf>
    <xf numFmtId="0" fontId="11" fillId="2" borderId="0" xfId="0" applyFont="1" applyFill="1" applyAlignment="1">
      <alignment horizontal="left" vertical="center" wrapText="1" indent="1"/>
    </xf>
    <xf numFmtId="0" fontId="11" fillId="2" borderId="8" xfId="0" applyFont="1" applyFill="1" applyBorder="1" applyAlignment="1">
      <alignment horizontal="center" vertical="center" textRotation="90" wrapText="1"/>
    </xf>
    <xf numFmtId="0" fontId="0" fillId="0" borderId="8" xfId="0" applyBorder="1"/>
    <xf numFmtId="0" fontId="11" fillId="2" borderId="8" xfId="0" applyFont="1" applyFill="1" applyBorder="1" applyAlignment="1">
      <alignment horizontal="left" vertical="center" wrapText="1" indent="1"/>
    </xf>
    <xf numFmtId="0" fontId="11" fillId="2" borderId="0" xfId="0" applyFont="1" applyFill="1" applyAlignment="1">
      <alignment horizontal="center" vertical="center" textRotation="90" wrapText="1"/>
    </xf>
    <xf numFmtId="0" fontId="11" fillId="2" borderId="12" xfId="0" applyFont="1" applyFill="1" applyBorder="1" applyAlignment="1">
      <alignment horizontal="center" vertical="center" textRotation="90" wrapText="1"/>
    </xf>
    <xf numFmtId="0" fontId="15" fillId="2" borderId="0" xfId="0" applyFont="1" applyFill="1" applyAlignment="1">
      <alignment horizontal="center" vertical="center" wrapText="1"/>
    </xf>
    <xf numFmtId="0" fontId="4" fillId="0" borderId="0" xfId="0" applyFont="1"/>
    <xf numFmtId="0" fontId="6" fillId="3" borderId="5" xfId="0" applyFont="1" applyFill="1" applyBorder="1" applyAlignment="1">
      <alignment horizontal="left" vertical="center" wrapText="1" indent="1"/>
    </xf>
    <xf numFmtId="0" fontId="0" fillId="0" borderId="5" xfId="0" applyBorder="1"/>
    <xf numFmtId="0" fontId="17" fillId="0" borderId="0" xfId="0" applyFont="1"/>
    <xf numFmtId="0" fontId="16" fillId="2" borderId="0" xfId="0" applyFont="1" applyFill="1" applyAlignment="1">
      <alignment horizontal="center" vertical="center" wrapText="1"/>
    </xf>
    <xf numFmtId="0" fontId="6" fillId="3" borderId="2" xfId="0" applyFont="1" applyFill="1" applyBorder="1" applyAlignment="1">
      <alignment horizontal="left" vertical="center" wrapText="1" indent="1"/>
    </xf>
    <xf numFmtId="0" fontId="12" fillId="2" borderId="8" xfId="0" applyFont="1" applyFill="1" applyBorder="1" applyAlignment="1">
      <alignment horizontal="left" vertical="center" wrapText="1" indent="1"/>
    </xf>
    <xf numFmtId="0" fontId="6" fillId="3" borderId="7" xfId="0" applyFont="1" applyFill="1" applyBorder="1" applyAlignment="1">
      <alignment horizontal="left" vertical="center" wrapText="1" indent="1"/>
    </xf>
    <xf numFmtId="0" fontId="0" fillId="0" borderId="7" xfId="0" applyBorder="1"/>
    <xf numFmtId="0" fontId="12" fillId="2" borderId="0" xfId="0" applyFont="1" applyFill="1" applyAlignment="1">
      <alignment horizontal="left" vertical="center" wrapText="1" indent="1"/>
    </xf>
    <xf numFmtId="0" fontId="11" fillId="2" borderId="12" xfId="0" applyFont="1" applyFill="1" applyBorder="1" applyAlignment="1">
      <alignment horizontal="center" vertical="center" textRotation="90"/>
    </xf>
    <xf numFmtId="0" fontId="6" fillId="0" borderId="0" xfId="0" applyFont="1" applyAlignment="1">
      <alignment horizontal="left" vertical="center" wrapText="1"/>
    </xf>
    <xf numFmtId="0" fontId="4" fillId="4" borderId="0" xfId="0" applyFont="1" applyFill="1"/>
  </cellXfs>
  <cellStyles count="4">
    <cellStyle name="Standard" xfId="0" builtinId="0"/>
    <cellStyle name="Standard 2" xfId="1" xr:uid="{00000000-0005-0000-0000-000001000000}"/>
    <cellStyle name="Standard_Schulliste" xfId="2" xr:uid="{00000000-0005-0000-0000-000002000000}"/>
    <cellStyle name="Überschrift 4" xfId="3" builtinId="19"/>
  </cellStyles>
  <dxfs count="33">
    <dxf>
      <font>
        <color rgb="FFCCCCCD"/>
      </font>
    </dxf>
    <dxf>
      <font>
        <color rgb="FF141B45"/>
      </font>
      <fill>
        <patternFill>
          <fgColor rgb="FFFFC000"/>
          <bgColor rgb="FFD0D1DA"/>
        </patternFill>
      </fill>
    </dxf>
    <dxf>
      <font>
        <color rgb="FFCCCCCD"/>
      </font>
    </dxf>
    <dxf>
      <font>
        <color rgb="FF141B45"/>
      </font>
      <fill>
        <patternFill>
          <fgColor rgb="FFFFC000"/>
          <bgColor rgb="FFD0D1DA"/>
        </patternFill>
      </fill>
    </dxf>
    <dxf>
      <font>
        <color rgb="FFCCCCCD"/>
      </font>
    </dxf>
    <dxf>
      <font>
        <color rgb="FF141B45"/>
      </font>
      <fill>
        <patternFill>
          <fgColor rgb="FFFFC000"/>
          <bgColor rgb="FFD0D1DA"/>
        </patternFill>
      </fill>
    </dxf>
    <dxf>
      <font>
        <color rgb="FFCCCCCD"/>
      </font>
    </dxf>
    <dxf>
      <font>
        <color rgb="FF141B45"/>
      </font>
      <fill>
        <patternFill>
          <fgColor rgb="FFFFC000"/>
          <bgColor rgb="FFD0D1DA"/>
        </patternFill>
      </fill>
    </dxf>
    <dxf>
      <font>
        <color rgb="FFCCCCCD"/>
      </font>
    </dxf>
    <dxf>
      <font>
        <color rgb="FF141B45"/>
      </font>
      <fill>
        <patternFill>
          <fgColor rgb="FFFFC000"/>
          <bgColor rgb="FFD0D1DA"/>
        </patternFill>
      </fill>
    </dxf>
    <dxf>
      <font>
        <color rgb="FFCCCCCD"/>
      </font>
    </dxf>
    <dxf>
      <font>
        <color rgb="FF141B45"/>
      </font>
      <fill>
        <patternFill>
          <fgColor rgb="FFFFC000"/>
          <bgColor rgb="FFD0D1DA"/>
        </patternFill>
      </fill>
    </dxf>
    <dxf>
      <font>
        <color rgb="FFCCCCCD"/>
      </font>
    </dxf>
    <dxf>
      <font>
        <color rgb="FF141B45"/>
      </font>
      <fill>
        <patternFill patternType="solid">
          <fgColor rgb="FFD0D1DA"/>
          <bgColor rgb="FFD0D1DA"/>
        </patternFill>
      </fill>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5" formatCode="00000"/>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4" formatCode="000"/>
      <fill>
        <patternFill>
          <fgColor indexed="64"/>
          <bgColor indexed="65"/>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border>
        <left/>
        <right/>
        <top style="thin">
          <color indexed="8"/>
        </top>
        <bottom style="thin">
          <color indexed="22"/>
        </bottom>
      </border>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2"/>
        <color rgb="FFD0D1D6"/>
        <name val="Arial"/>
      </font>
      <fill>
        <patternFill>
          <fgColor indexed="0"/>
          <bgColor auto="1"/>
        </patternFill>
      </fill>
      <alignment horizontal="left" vertical="center"/>
      <border outline="0">
        <left style="thin">
          <color indexed="8"/>
        </left>
        <right style="thin">
          <color indexed="8"/>
        </right>
        <top/>
        <bottom/>
      </border>
    </dxf>
    <dxf>
      <font>
        <color theme="7" tint="0.39994506668294322"/>
      </font>
      <fill>
        <patternFill>
          <fgColor rgb="FFA1A4B5"/>
          <bgColor rgb="FFE8E8EC"/>
        </patternFill>
      </fill>
    </dxf>
    <dxf>
      <font>
        <color auto="1"/>
      </font>
      <fill>
        <patternFill>
          <fgColor rgb="FFD0D1D6"/>
          <bgColor rgb="FFD0D1DA"/>
        </patternFill>
      </fill>
    </dxf>
    <dxf>
      <font>
        <strike val="0"/>
        <color rgb="FFCCCCCD"/>
      </font>
      <fill>
        <patternFill>
          <fgColor rgb="FF141B45"/>
          <bgColor rgb="FF141B45"/>
        </patternFill>
      </fill>
    </dxf>
    <dxf>
      <font>
        <color rgb="FFD0D1D6"/>
      </font>
      <fill>
        <patternFill>
          <bgColor theme="6" tint="0.39994506668294322"/>
        </patternFill>
      </fill>
      <border>
        <left/>
        <right/>
        <top/>
        <bottom/>
        <vertical/>
        <horizontal/>
      </border>
    </dxf>
  </dxfs>
  <tableStyles count="1" defaultTableStyle="TableStyleMedium2" defaultPivotStyle="PivotStyleLight16">
    <tableStyle name="Tabellenformat 1" pivot="0" count="4" xr9:uid="{00000000-0011-0000-FFFF-FFFF00000000}">
      <tableStyleElement type="wholeTable" dxfId="32"/>
      <tableStyleElement type="headerRow" dxfId="31"/>
      <tableStyleElement type="firstRowStripe" dxfId="30"/>
      <tableStyleElement type="secondRowStripe" dxfId="2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563724</xdr:colOff>
      <xdr:row>39</xdr:row>
      <xdr:rowOff>19438</xdr:rowOff>
    </xdr:from>
    <xdr:to>
      <xdr:col>22</xdr:col>
      <xdr:colOff>434693</xdr:colOff>
      <xdr:row>43</xdr:row>
      <xdr:rowOff>80036</xdr:rowOff>
    </xdr:to>
    <xdr:pic>
      <xdr:nvPicPr>
        <xdr:cNvPr id="2" name="Grafik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14967857" y="8115688"/>
          <a:ext cx="2145305" cy="83814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1640417</xdr:colOff>
      <xdr:row>114</xdr:row>
      <xdr:rowOff>185208</xdr:rowOff>
    </xdr:from>
    <xdr:to>
      <xdr:col>12</xdr:col>
      <xdr:colOff>1965767</xdr:colOff>
      <xdr:row>119</xdr:row>
      <xdr:rowOff>106236</xdr:rowOff>
    </xdr:to>
    <xdr:pic>
      <xdr:nvPicPr>
        <xdr:cNvPr id="2" name="Grafik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20055417" y="211944479"/>
          <a:ext cx="2150974" cy="83437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635000</xdr:colOff>
      <xdr:row>67</xdr:row>
      <xdr:rowOff>184355</xdr:rowOff>
    </xdr:from>
    <xdr:to>
      <xdr:col>10</xdr:col>
      <xdr:colOff>9194</xdr:colOff>
      <xdr:row>72</xdr:row>
      <xdr:rowOff>112558</xdr:rowOff>
    </xdr:to>
    <xdr:pic>
      <xdr:nvPicPr>
        <xdr:cNvPr id="2" name="Grafik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9740081" y="14461613"/>
          <a:ext cx="2160000" cy="814233"/>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1057304</xdr:colOff>
      <xdr:row>28</xdr:row>
      <xdr:rowOff>171453</xdr:rowOff>
    </xdr:from>
    <xdr:to>
      <xdr:col>9</xdr:col>
      <xdr:colOff>1064654</xdr:colOff>
      <xdr:row>33</xdr:row>
      <xdr:rowOff>4611</xdr:rowOff>
    </xdr:to>
    <xdr:pic>
      <xdr:nvPicPr>
        <xdr:cNvPr id="2" name="Grafik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tretch>
          <a:fillRect/>
        </a:stretch>
      </xdr:blipFill>
      <xdr:spPr>
        <a:xfrm>
          <a:off x="7934354" y="5715003"/>
          <a:ext cx="2160000" cy="814233"/>
        </a:xfrm>
        <a:prstGeom prst="rect">
          <a:avLst/>
        </a:prstGeom>
        <a:ln>
          <a:prstDash val="solid"/>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_schulliste" displayName="tab_schulliste" ref="B3:M114" totalsRowShown="0" headerRowDxfId="28" dataDxfId="27" tableBorderDxfId="26" headerRowCellStyle="Überschrift 4" dataCellStyle="Überschrift 4">
  <autoFilter ref="B3:M114" xr:uid="{00000000-0009-0000-0100-000001000000}"/>
  <tableColumns count="12">
    <tableColumn id="2" xr3:uid="{00000000-0010-0000-0000-000002000000}" name="Trägerschaft" dataDxfId="25" dataCellStyle="Überschrift 4"/>
    <tableColumn id="3" xr3:uid="{00000000-0010-0000-0000-000003000000}" name="Form" dataDxfId="24" dataCellStyle="Überschrift 4"/>
    <tableColumn id="4" xr3:uid="{00000000-0010-0000-0000-000004000000}" name="Nr." dataDxfId="23" dataCellStyle="Überschrift 4"/>
    <tableColumn id="6" xr3:uid="{00000000-0010-0000-0000-000006000000}" name="Schulname" dataDxfId="22" dataCellStyle="Überschrift 4"/>
    <tableColumn id="7" xr3:uid="{00000000-0010-0000-0000-000007000000}" name="Schulartengruppe" dataDxfId="21" dataCellStyle="Überschrift 4"/>
    <tableColumn id="8" xr3:uid="{00000000-0010-0000-0000-000008000000}" name="Straße" dataDxfId="20" dataCellStyle="Überschrift 4"/>
    <tableColumn id="9" xr3:uid="{00000000-0010-0000-0000-000009000000}" name="Postleitzahl" dataDxfId="19" dataCellStyle="Überschrift 4"/>
    <tableColumn id="10" xr3:uid="{00000000-0010-0000-0000-00000A000000}" name="Stadtgemeinde" dataDxfId="18" dataCellStyle="Überschrift 4"/>
    <tableColumn id="11" xr3:uid="{00000000-0010-0000-0000-00000B000000}" name="Region" dataDxfId="17" dataCellStyle="Überschrift 4"/>
    <tableColumn id="12" xr3:uid="{00000000-0010-0000-0000-00000C000000}" name="Stadtteil" dataDxfId="16" dataCellStyle="Überschrift 4"/>
    <tableColumn id="13" xr3:uid="{00000000-0010-0000-0000-00000D000000}" name="Ortsteil" dataDxfId="15" dataCellStyle="Überschrift 4"/>
    <tableColumn id="14" xr3:uid="{00000000-0010-0000-0000-00000E000000}" name="Planbezirk" dataDxfId="14" dataCellStyle="Überschrift 4"/>
  </tableColumns>
  <tableStyleInfo name="Tabellenformat 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X55"/>
  <sheetViews>
    <sheetView tabSelected="1" zoomScale="98" zoomScaleNormal="98" workbookViewId="0"/>
  </sheetViews>
  <sheetFormatPr baseColWidth="10" defaultRowHeight="14.25" x14ac:dyDescent="0.2"/>
  <cols>
    <col min="1" max="1" width="11.42578125" style="1" customWidth="1"/>
    <col min="2" max="16384" width="11.42578125" style="1"/>
  </cols>
  <sheetData>
    <row r="1" spans="2:24" ht="55.5" customHeight="1" x14ac:dyDescent="0.2"/>
    <row r="2" spans="2:24" ht="15" customHeight="1" x14ac:dyDescent="0.2">
      <c r="B2" s="94" t="s">
        <v>0</v>
      </c>
      <c r="C2" s="95"/>
      <c r="D2" s="95"/>
      <c r="E2" s="95"/>
      <c r="F2" s="95"/>
      <c r="G2" s="95"/>
      <c r="H2" s="95"/>
      <c r="I2" s="95"/>
      <c r="J2" s="95"/>
      <c r="K2" s="95"/>
      <c r="L2" s="95"/>
      <c r="M2" s="95"/>
      <c r="N2" s="95"/>
      <c r="O2" s="95"/>
      <c r="P2" s="95"/>
      <c r="Q2" s="95"/>
      <c r="R2" s="95"/>
      <c r="S2" s="95"/>
      <c r="T2" s="95"/>
      <c r="U2" s="95"/>
      <c r="V2" s="95"/>
      <c r="W2" s="95"/>
      <c r="X2" s="2"/>
    </row>
    <row r="3" spans="2:24" ht="15" customHeight="1" x14ac:dyDescent="0.2">
      <c r="B3" s="95"/>
      <c r="C3" s="95"/>
      <c r="D3" s="95"/>
      <c r="E3" s="95"/>
      <c r="F3" s="95"/>
      <c r="G3" s="95"/>
      <c r="H3" s="95"/>
      <c r="I3" s="95"/>
      <c r="J3" s="95"/>
      <c r="K3" s="95"/>
      <c r="L3" s="95"/>
      <c r="M3" s="95"/>
      <c r="N3" s="95"/>
      <c r="O3" s="95"/>
      <c r="P3" s="95"/>
      <c r="Q3" s="95"/>
      <c r="R3" s="95"/>
      <c r="S3" s="95"/>
      <c r="T3" s="95"/>
      <c r="U3" s="95"/>
      <c r="V3" s="95"/>
      <c r="W3" s="95"/>
      <c r="X3" s="2"/>
    </row>
    <row r="4" spans="2:24" ht="15" customHeight="1" x14ac:dyDescent="0.2">
      <c r="B4" s="95"/>
      <c r="C4" s="95"/>
      <c r="D4" s="95"/>
      <c r="E4" s="95"/>
      <c r="F4" s="95"/>
      <c r="G4" s="95"/>
      <c r="H4" s="95"/>
      <c r="I4" s="95"/>
      <c r="J4" s="95"/>
      <c r="K4" s="95"/>
      <c r="L4" s="95"/>
      <c r="M4" s="95"/>
      <c r="N4" s="95"/>
      <c r="O4" s="95"/>
      <c r="P4" s="95"/>
      <c r="Q4" s="95"/>
      <c r="R4" s="95"/>
      <c r="S4" s="95"/>
      <c r="T4" s="95"/>
      <c r="U4" s="95"/>
      <c r="V4" s="95"/>
      <c r="W4" s="95"/>
      <c r="X4" s="2"/>
    </row>
    <row r="5" spans="2:24" ht="15" customHeight="1" x14ac:dyDescent="0.2">
      <c r="B5" s="95"/>
      <c r="C5" s="95"/>
      <c r="D5" s="95"/>
      <c r="E5" s="95"/>
      <c r="F5" s="95"/>
      <c r="G5" s="95"/>
      <c r="H5" s="95"/>
      <c r="I5" s="95"/>
      <c r="J5" s="95"/>
      <c r="K5" s="95"/>
      <c r="L5" s="95"/>
      <c r="M5" s="95"/>
      <c r="N5" s="95"/>
      <c r="O5" s="95"/>
      <c r="P5" s="95"/>
      <c r="Q5" s="95"/>
      <c r="R5" s="95"/>
      <c r="S5" s="95"/>
      <c r="T5" s="95"/>
      <c r="U5" s="95"/>
      <c r="V5" s="95"/>
      <c r="W5" s="95"/>
      <c r="X5" s="2"/>
    </row>
    <row r="6" spans="2:24" ht="15" customHeight="1" x14ac:dyDescent="0.2">
      <c r="B6" s="95"/>
      <c r="C6" s="95"/>
      <c r="D6" s="95"/>
      <c r="E6" s="95"/>
      <c r="F6" s="95"/>
      <c r="G6" s="95"/>
      <c r="H6" s="95"/>
      <c r="I6" s="95"/>
      <c r="J6" s="95"/>
      <c r="K6" s="95"/>
      <c r="L6" s="95"/>
      <c r="M6" s="95"/>
      <c r="N6" s="95"/>
      <c r="O6" s="95"/>
      <c r="P6" s="95"/>
      <c r="Q6" s="95"/>
      <c r="R6" s="95"/>
      <c r="S6" s="95"/>
      <c r="T6" s="95"/>
      <c r="U6" s="95"/>
      <c r="V6" s="95"/>
      <c r="W6" s="95"/>
      <c r="X6" s="2"/>
    </row>
    <row r="7" spans="2:24" ht="15" customHeight="1" x14ac:dyDescent="0.2">
      <c r="B7" s="95"/>
      <c r="C7" s="95"/>
      <c r="D7" s="95"/>
      <c r="E7" s="95"/>
      <c r="F7" s="95"/>
      <c r="G7" s="95"/>
      <c r="H7" s="95"/>
      <c r="I7" s="95"/>
      <c r="J7" s="95"/>
      <c r="K7" s="95"/>
      <c r="L7" s="95"/>
      <c r="M7" s="95"/>
      <c r="N7" s="95"/>
      <c r="O7" s="95"/>
      <c r="P7" s="95"/>
      <c r="Q7" s="95"/>
      <c r="R7" s="95"/>
      <c r="S7" s="95"/>
      <c r="T7" s="95"/>
      <c r="U7" s="95"/>
      <c r="V7" s="95"/>
      <c r="W7" s="95"/>
      <c r="X7" s="2"/>
    </row>
    <row r="8" spans="2:24" ht="15" customHeight="1" x14ac:dyDescent="0.2">
      <c r="B8" s="95"/>
      <c r="C8" s="95"/>
      <c r="D8" s="95"/>
      <c r="E8" s="95"/>
      <c r="F8" s="95"/>
      <c r="G8" s="95"/>
      <c r="H8" s="95"/>
      <c r="I8" s="95"/>
      <c r="J8" s="95"/>
      <c r="K8" s="95"/>
      <c r="L8" s="95"/>
      <c r="M8" s="95"/>
      <c r="N8" s="95"/>
      <c r="O8" s="95"/>
      <c r="P8" s="95"/>
      <c r="Q8" s="95"/>
      <c r="R8" s="95"/>
      <c r="S8" s="95"/>
      <c r="T8" s="95"/>
      <c r="U8" s="95"/>
      <c r="V8" s="95"/>
      <c r="W8" s="95"/>
      <c r="X8" s="2"/>
    </row>
    <row r="9" spans="2:24" ht="15" customHeight="1" x14ac:dyDescent="0.2">
      <c r="B9" s="95"/>
      <c r="C9" s="95"/>
      <c r="D9" s="95"/>
      <c r="E9" s="95"/>
      <c r="F9" s="95"/>
      <c r="G9" s="95"/>
      <c r="H9" s="95"/>
      <c r="I9" s="95"/>
      <c r="J9" s="95"/>
      <c r="K9" s="95"/>
      <c r="L9" s="95"/>
      <c r="M9" s="95"/>
      <c r="N9" s="95"/>
      <c r="O9" s="95"/>
      <c r="P9" s="95"/>
      <c r="Q9" s="95"/>
      <c r="R9" s="95"/>
      <c r="S9" s="95"/>
      <c r="T9" s="95"/>
      <c r="U9" s="95"/>
      <c r="V9" s="95"/>
      <c r="W9" s="95"/>
      <c r="X9" s="2"/>
    </row>
    <row r="10" spans="2:24" ht="15" customHeight="1" x14ac:dyDescent="0.2">
      <c r="B10" s="95"/>
      <c r="C10" s="95"/>
      <c r="D10" s="95"/>
      <c r="E10" s="95"/>
      <c r="F10" s="95"/>
      <c r="G10" s="95"/>
      <c r="H10" s="95"/>
      <c r="I10" s="95"/>
      <c r="J10" s="95"/>
      <c r="K10" s="95"/>
      <c r="L10" s="95"/>
      <c r="M10" s="95"/>
      <c r="N10" s="95"/>
      <c r="O10" s="95"/>
      <c r="P10" s="95"/>
      <c r="Q10" s="95"/>
      <c r="R10" s="95"/>
      <c r="S10" s="95"/>
      <c r="T10" s="95"/>
      <c r="U10" s="95"/>
      <c r="V10" s="95"/>
      <c r="W10" s="95"/>
      <c r="X10" s="2"/>
    </row>
    <row r="11" spans="2:24" ht="15"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2"/>
    </row>
    <row r="12" spans="2:24" ht="15" customHeight="1" x14ac:dyDescent="0.2">
      <c r="B12" s="95"/>
      <c r="C12" s="95"/>
      <c r="D12" s="95"/>
      <c r="E12" s="95"/>
      <c r="F12" s="95"/>
      <c r="G12" s="95"/>
      <c r="H12" s="95"/>
      <c r="I12" s="95"/>
      <c r="J12" s="95"/>
      <c r="K12" s="95"/>
      <c r="L12" s="95"/>
      <c r="M12" s="95"/>
      <c r="N12" s="95"/>
      <c r="O12" s="95"/>
      <c r="P12" s="95"/>
      <c r="Q12" s="95"/>
      <c r="R12" s="95"/>
      <c r="S12" s="95"/>
      <c r="T12" s="95"/>
      <c r="U12" s="95"/>
      <c r="V12" s="95"/>
      <c r="W12" s="95"/>
      <c r="X12" s="2"/>
    </row>
    <row r="13" spans="2:24" ht="15" customHeight="1" x14ac:dyDescent="0.2">
      <c r="B13" s="95"/>
      <c r="C13" s="95"/>
      <c r="D13" s="95"/>
      <c r="E13" s="95"/>
      <c r="F13" s="95"/>
      <c r="G13" s="95"/>
      <c r="H13" s="95"/>
      <c r="I13" s="95"/>
      <c r="J13" s="95"/>
      <c r="K13" s="95"/>
      <c r="L13" s="95"/>
      <c r="M13" s="95"/>
      <c r="N13" s="95"/>
      <c r="O13" s="95"/>
      <c r="P13" s="95"/>
      <c r="Q13" s="95"/>
      <c r="R13" s="95"/>
      <c r="S13" s="95"/>
      <c r="T13" s="95"/>
      <c r="U13" s="95"/>
      <c r="V13" s="95"/>
      <c r="W13" s="95"/>
      <c r="X13" s="2"/>
    </row>
    <row r="14" spans="2:24" ht="15" customHeight="1" x14ac:dyDescent="0.2">
      <c r="B14" s="95"/>
      <c r="C14" s="95"/>
      <c r="D14" s="95"/>
      <c r="E14" s="95"/>
      <c r="F14" s="95"/>
      <c r="G14" s="95"/>
      <c r="H14" s="95"/>
      <c r="I14" s="95"/>
      <c r="J14" s="95"/>
      <c r="K14" s="95"/>
      <c r="L14" s="95"/>
      <c r="M14" s="95"/>
      <c r="N14" s="95"/>
      <c r="O14" s="95"/>
      <c r="P14" s="95"/>
      <c r="Q14" s="95"/>
      <c r="R14" s="95"/>
      <c r="S14" s="95"/>
      <c r="T14" s="95"/>
      <c r="U14" s="95"/>
      <c r="V14" s="95"/>
      <c r="W14" s="95"/>
      <c r="X14" s="2"/>
    </row>
    <row r="15" spans="2:24" ht="15" customHeight="1" x14ac:dyDescent="0.2">
      <c r="B15" s="95"/>
      <c r="C15" s="95"/>
      <c r="D15" s="95"/>
      <c r="E15" s="95"/>
      <c r="F15" s="95"/>
      <c r="G15" s="95"/>
      <c r="H15" s="95"/>
      <c r="I15" s="95"/>
      <c r="J15" s="95"/>
      <c r="K15" s="95"/>
      <c r="L15" s="95"/>
      <c r="M15" s="95"/>
      <c r="N15" s="95"/>
      <c r="O15" s="95"/>
      <c r="P15" s="95"/>
      <c r="Q15" s="95"/>
      <c r="R15" s="95"/>
      <c r="S15" s="95"/>
      <c r="T15" s="95"/>
      <c r="U15" s="95"/>
      <c r="V15" s="95"/>
      <c r="W15" s="95"/>
      <c r="X15" s="2"/>
    </row>
    <row r="16" spans="2:24" ht="15" customHeight="1" x14ac:dyDescent="0.2">
      <c r="B16" s="95"/>
      <c r="C16" s="95"/>
      <c r="D16" s="95"/>
      <c r="E16" s="95"/>
      <c r="F16" s="95"/>
      <c r="G16" s="95"/>
      <c r="H16" s="95"/>
      <c r="I16" s="95"/>
      <c r="J16" s="95"/>
      <c r="K16" s="95"/>
      <c r="L16" s="95"/>
      <c r="M16" s="95"/>
      <c r="N16" s="95"/>
      <c r="O16" s="95"/>
      <c r="P16" s="95"/>
      <c r="Q16" s="95"/>
      <c r="R16" s="95"/>
      <c r="S16" s="95"/>
      <c r="T16" s="95"/>
      <c r="U16" s="95"/>
      <c r="V16" s="95"/>
      <c r="W16" s="95"/>
      <c r="X16" s="2"/>
    </row>
    <row r="17" spans="2:24" ht="15" customHeight="1" x14ac:dyDescent="0.2">
      <c r="B17" s="95"/>
      <c r="C17" s="95"/>
      <c r="D17" s="95"/>
      <c r="E17" s="95"/>
      <c r="F17" s="95"/>
      <c r="G17" s="95"/>
      <c r="H17" s="95"/>
      <c r="I17" s="95"/>
      <c r="J17" s="95"/>
      <c r="K17" s="95"/>
      <c r="L17" s="95"/>
      <c r="M17" s="95"/>
      <c r="N17" s="95"/>
      <c r="O17" s="95"/>
      <c r="P17" s="95"/>
      <c r="Q17" s="95"/>
      <c r="R17" s="95"/>
      <c r="S17" s="95"/>
      <c r="T17" s="95"/>
      <c r="U17" s="95"/>
      <c r="V17" s="95"/>
      <c r="W17" s="95"/>
      <c r="X17" s="2"/>
    </row>
    <row r="18" spans="2:24" ht="15" customHeight="1" x14ac:dyDescent="0.2">
      <c r="B18" s="95"/>
      <c r="C18" s="95"/>
      <c r="D18" s="95"/>
      <c r="E18" s="95"/>
      <c r="F18" s="95"/>
      <c r="G18" s="95"/>
      <c r="H18" s="95"/>
      <c r="I18" s="95"/>
      <c r="J18" s="95"/>
      <c r="K18" s="95"/>
      <c r="L18" s="95"/>
      <c r="M18" s="95"/>
      <c r="N18" s="95"/>
      <c r="O18" s="95"/>
      <c r="P18" s="95"/>
      <c r="Q18" s="95"/>
      <c r="R18" s="95"/>
      <c r="S18" s="95"/>
      <c r="T18" s="95"/>
      <c r="U18" s="95"/>
      <c r="V18" s="95"/>
      <c r="W18" s="95"/>
      <c r="X18" s="2"/>
    </row>
    <row r="19" spans="2:24" ht="15" customHeight="1" x14ac:dyDescent="0.2">
      <c r="B19" s="95"/>
      <c r="C19" s="95"/>
      <c r="D19" s="95"/>
      <c r="E19" s="95"/>
      <c r="F19" s="95"/>
      <c r="G19" s="95"/>
      <c r="H19" s="95"/>
      <c r="I19" s="95"/>
      <c r="J19" s="95"/>
      <c r="K19" s="95"/>
      <c r="L19" s="95"/>
      <c r="M19" s="95"/>
      <c r="N19" s="95"/>
      <c r="O19" s="95"/>
      <c r="P19" s="95"/>
      <c r="Q19" s="95"/>
      <c r="R19" s="95"/>
      <c r="S19" s="95"/>
      <c r="T19" s="95"/>
      <c r="U19" s="95"/>
      <c r="V19" s="95"/>
      <c r="W19" s="95"/>
      <c r="X19" s="2"/>
    </row>
    <row r="20" spans="2:24" ht="15" customHeight="1" x14ac:dyDescent="0.2">
      <c r="B20" s="95"/>
      <c r="C20" s="95"/>
      <c r="D20" s="95"/>
      <c r="E20" s="95"/>
      <c r="F20" s="95"/>
      <c r="G20" s="95"/>
      <c r="H20" s="95"/>
      <c r="I20" s="95"/>
      <c r="J20" s="95"/>
      <c r="K20" s="95"/>
      <c r="L20" s="95"/>
      <c r="M20" s="95"/>
      <c r="N20" s="95"/>
      <c r="O20" s="95"/>
      <c r="P20" s="95"/>
      <c r="Q20" s="95"/>
      <c r="R20" s="95"/>
      <c r="S20" s="95"/>
      <c r="T20" s="95"/>
      <c r="U20" s="95"/>
      <c r="V20" s="95"/>
      <c r="W20" s="95"/>
      <c r="X20" s="2"/>
    </row>
    <row r="21" spans="2:24" ht="15" customHeight="1" x14ac:dyDescent="0.2">
      <c r="B21" s="95"/>
      <c r="C21" s="95"/>
      <c r="D21" s="95"/>
      <c r="E21" s="95"/>
      <c r="F21" s="95"/>
      <c r="G21" s="95"/>
      <c r="H21" s="95"/>
      <c r="I21" s="95"/>
      <c r="J21" s="95"/>
      <c r="K21" s="95"/>
      <c r="L21" s="95"/>
      <c r="M21" s="95"/>
      <c r="N21" s="95"/>
      <c r="O21" s="95"/>
      <c r="P21" s="95"/>
      <c r="Q21" s="95"/>
      <c r="R21" s="95"/>
      <c r="S21" s="95"/>
      <c r="T21" s="95"/>
      <c r="U21" s="95"/>
      <c r="V21" s="95"/>
      <c r="W21" s="95"/>
      <c r="X21" s="2"/>
    </row>
    <row r="22" spans="2:24" ht="15" customHeight="1" x14ac:dyDescent="0.2">
      <c r="B22" s="95"/>
      <c r="C22" s="95"/>
      <c r="D22" s="95"/>
      <c r="E22" s="95"/>
      <c r="F22" s="95"/>
      <c r="G22" s="95"/>
      <c r="H22" s="95"/>
      <c r="I22" s="95"/>
      <c r="J22" s="95"/>
      <c r="K22" s="95"/>
      <c r="L22" s="95"/>
      <c r="M22" s="95"/>
      <c r="N22" s="95"/>
      <c r="O22" s="95"/>
      <c r="P22" s="95"/>
      <c r="Q22" s="95"/>
      <c r="R22" s="95"/>
      <c r="S22" s="95"/>
      <c r="T22" s="95"/>
      <c r="U22" s="95"/>
      <c r="V22" s="95"/>
      <c r="W22" s="95"/>
      <c r="X22" s="2"/>
    </row>
    <row r="23" spans="2:24" ht="15" customHeight="1" x14ac:dyDescent="0.2">
      <c r="B23" s="95"/>
      <c r="C23" s="95"/>
      <c r="D23" s="95"/>
      <c r="E23" s="95"/>
      <c r="F23" s="95"/>
      <c r="G23" s="95"/>
      <c r="H23" s="95"/>
      <c r="I23" s="95"/>
      <c r="J23" s="95"/>
      <c r="K23" s="95"/>
      <c r="L23" s="95"/>
      <c r="M23" s="95"/>
      <c r="N23" s="95"/>
      <c r="O23" s="95"/>
      <c r="P23" s="95"/>
      <c r="Q23" s="95"/>
      <c r="R23" s="95"/>
      <c r="S23" s="95"/>
      <c r="T23" s="95"/>
      <c r="U23" s="95"/>
      <c r="V23" s="95"/>
      <c r="W23" s="95"/>
      <c r="X23" s="2"/>
    </row>
    <row r="24" spans="2:24" ht="15" customHeight="1" x14ac:dyDescent="0.2">
      <c r="B24" s="95"/>
      <c r="C24" s="95"/>
      <c r="D24" s="95"/>
      <c r="E24" s="95"/>
      <c r="F24" s="95"/>
      <c r="G24" s="95"/>
      <c r="H24" s="95"/>
      <c r="I24" s="95"/>
      <c r="J24" s="95"/>
      <c r="K24" s="95"/>
      <c r="L24" s="95"/>
      <c r="M24" s="95"/>
      <c r="N24" s="95"/>
      <c r="O24" s="95"/>
      <c r="P24" s="95"/>
      <c r="Q24" s="95"/>
      <c r="R24" s="95"/>
      <c r="S24" s="95"/>
      <c r="T24" s="95"/>
      <c r="U24" s="95"/>
      <c r="V24" s="95"/>
      <c r="W24" s="95"/>
      <c r="X24" s="2"/>
    </row>
    <row r="25" spans="2:24" ht="15" customHeight="1" x14ac:dyDescent="0.2">
      <c r="B25" s="95"/>
      <c r="C25" s="95"/>
      <c r="D25" s="95"/>
      <c r="E25" s="95"/>
      <c r="F25" s="95"/>
      <c r="G25" s="95"/>
      <c r="H25" s="95"/>
      <c r="I25" s="95"/>
      <c r="J25" s="95"/>
      <c r="K25" s="95"/>
      <c r="L25" s="95"/>
      <c r="M25" s="95"/>
      <c r="N25" s="95"/>
      <c r="O25" s="95"/>
      <c r="P25" s="95"/>
      <c r="Q25" s="95"/>
      <c r="R25" s="95"/>
      <c r="S25" s="95"/>
      <c r="T25" s="95"/>
      <c r="U25" s="95"/>
      <c r="V25" s="95"/>
      <c r="W25" s="95"/>
      <c r="X25" s="2"/>
    </row>
    <row r="26" spans="2:24" ht="15" customHeight="1" x14ac:dyDescent="0.2">
      <c r="B26" s="95"/>
      <c r="C26" s="95"/>
      <c r="D26" s="95"/>
      <c r="E26" s="95"/>
      <c r="F26" s="95"/>
      <c r="G26" s="95"/>
      <c r="H26" s="95"/>
      <c r="I26" s="95"/>
      <c r="J26" s="95"/>
      <c r="K26" s="95"/>
      <c r="L26" s="95"/>
      <c r="M26" s="95"/>
      <c r="N26" s="95"/>
      <c r="O26" s="95"/>
      <c r="P26" s="95"/>
      <c r="Q26" s="95"/>
      <c r="R26" s="95"/>
      <c r="S26" s="95"/>
      <c r="T26" s="95"/>
      <c r="U26" s="95"/>
      <c r="V26" s="95"/>
      <c r="W26" s="95"/>
      <c r="X26" s="2"/>
    </row>
    <row r="27" spans="2:24" ht="15" customHeight="1" x14ac:dyDescent="0.2">
      <c r="B27" s="95"/>
      <c r="C27" s="95"/>
      <c r="D27" s="95"/>
      <c r="E27" s="95"/>
      <c r="F27" s="95"/>
      <c r="G27" s="95"/>
      <c r="H27" s="95"/>
      <c r="I27" s="95"/>
      <c r="J27" s="95"/>
      <c r="K27" s="95"/>
      <c r="L27" s="95"/>
      <c r="M27" s="95"/>
      <c r="N27" s="95"/>
      <c r="O27" s="95"/>
      <c r="P27" s="95"/>
      <c r="Q27" s="95"/>
      <c r="R27" s="95"/>
      <c r="S27" s="95"/>
      <c r="T27" s="95"/>
      <c r="U27" s="95"/>
      <c r="V27" s="95"/>
      <c r="W27" s="95"/>
      <c r="X27" s="2"/>
    </row>
    <row r="28" spans="2:24" ht="15" customHeight="1" x14ac:dyDescent="0.2">
      <c r="B28" s="95"/>
      <c r="C28" s="95"/>
      <c r="D28" s="95"/>
      <c r="E28" s="95"/>
      <c r="F28" s="95"/>
      <c r="G28" s="95"/>
      <c r="H28" s="95"/>
      <c r="I28" s="95"/>
      <c r="J28" s="95"/>
      <c r="K28" s="95"/>
      <c r="L28" s="95"/>
      <c r="M28" s="95"/>
      <c r="N28" s="95"/>
      <c r="O28" s="95"/>
      <c r="P28" s="95"/>
      <c r="Q28" s="95"/>
      <c r="R28" s="95"/>
      <c r="S28" s="95"/>
      <c r="T28" s="95"/>
      <c r="U28" s="95"/>
      <c r="V28" s="95"/>
      <c r="W28" s="95"/>
      <c r="X28" s="2"/>
    </row>
    <row r="29" spans="2:24" ht="15" customHeight="1" x14ac:dyDescent="0.2">
      <c r="B29" s="95"/>
      <c r="C29" s="95"/>
      <c r="D29" s="95"/>
      <c r="E29" s="95"/>
      <c r="F29" s="95"/>
      <c r="G29" s="95"/>
      <c r="H29" s="95"/>
      <c r="I29" s="95"/>
      <c r="J29" s="95"/>
      <c r="K29" s="95"/>
      <c r="L29" s="95"/>
      <c r="M29" s="95"/>
      <c r="N29" s="95"/>
      <c r="O29" s="95"/>
      <c r="P29" s="95"/>
      <c r="Q29" s="95"/>
      <c r="R29" s="95"/>
      <c r="S29" s="95"/>
      <c r="T29" s="95"/>
      <c r="U29" s="95"/>
      <c r="V29" s="95"/>
      <c r="W29" s="95"/>
      <c r="X29" s="2"/>
    </row>
    <row r="30" spans="2:24" ht="15" customHeight="1" x14ac:dyDescent="0.2">
      <c r="B30" s="95"/>
      <c r="C30" s="95"/>
      <c r="D30" s="95"/>
      <c r="E30" s="95"/>
      <c r="F30" s="95"/>
      <c r="G30" s="95"/>
      <c r="H30" s="95"/>
      <c r="I30" s="95"/>
      <c r="J30" s="95"/>
      <c r="K30" s="95"/>
      <c r="L30" s="95"/>
      <c r="M30" s="95"/>
      <c r="N30" s="95"/>
      <c r="O30" s="95"/>
      <c r="P30" s="95"/>
      <c r="Q30" s="95"/>
      <c r="R30" s="95"/>
      <c r="S30" s="95"/>
      <c r="T30" s="95"/>
      <c r="U30" s="95"/>
      <c r="V30" s="95"/>
      <c r="W30" s="95"/>
      <c r="X30" s="2"/>
    </row>
    <row r="31" spans="2:24" ht="15" customHeight="1" x14ac:dyDescent="0.2">
      <c r="B31" s="95"/>
      <c r="C31" s="95"/>
      <c r="D31" s="95"/>
      <c r="E31" s="95"/>
      <c r="F31" s="95"/>
      <c r="G31" s="95"/>
      <c r="H31" s="95"/>
      <c r="I31" s="95"/>
      <c r="J31" s="95"/>
      <c r="K31" s="95"/>
      <c r="L31" s="95"/>
      <c r="M31" s="95"/>
      <c r="N31" s="95"/>
      <c r="O31" s="95"/>
      <c r="P31" s="95"/>
      <c r="Q31" s="95"/>
      <c r="R31" s="95"/>
      <c r="S31" s="95"/>
      <c r="T31" s="95"/>
      <c r="U31" s="95"/>
      <c r="V31" s="95"/>
      <c r="W31" s="95"/>
      <c r="X31" s="2"/>
    </row>
    <row r="32" spans="2:24" ht="15" customHeight="1" x14ac:dyDescent="0.2">
      <c r="B32" s="95"/>
      <c r="C32" s="95"/>
      <c r="D32" s="95"/>
      <c r="E32" s="95"/>
      <c r="F32" s="95"/>
      <c r="G32" s="95"/>
      <c r="H32" s="95"/>
      <c r="I32" s="95"/>
      <c r="J32" s="95"/>
      <c r="K32" s="95"/>
      <c r="L32" s="95"/>
      <c r="M32" s="95"/>
      <c r="N32" s="95"/>
      <c r="O32" s="95"/>
      <c r="P32" s="95"/>
      <c r="Q32" s="95"/>
      <c r="R32" s="95"/>
      <c r="S32" s="95"/>
      <c r="T32" s="95"/>
      <c r="U32" s="95"/>
      <c r="V32" s="95"/>
      <c r="W32" s="95"/>
      <c r="X32" s="2"/>
    </row>
    <row r="33" spans="2:24" ht="15" customHeight="1" x14ac:dyDescent="0.2">
      <c r="B33" s="95"/>
      <c r="C33" s="95"/>
      <c r="D33" s="95"/>
      <c r="E33" s="95"/>
      <c r="F33" s="95"/>
      <c r="G33" s="95"/>
      <c r="H33" s="95"/>
      <c r="I33" s="95"/>
      <c r="J33" s="95"/>
      <c r="K33" s="95"/>
      <c r="L33" s="95"/>
      <c r="M33" s="95"/>
      <c r="N33" s="95"/>
      <c r="O33" s="95"/>
      <c r="P33" s="95"/>
      <c r="Q33" s="95"/>
      <c r="R33" s="95"/>
      <c r="S33" s="95"/>
      <c r="T33" s="95"/>
      <c r="U33" s="95"/>
      <c r="V33" s="95"/>
      <c r="W33" s="95"/>
      <c r="X33" s="2"/>
    </row>
    <row r="34" spans="2:24" ht="15" customHeight="1" x14ac:dyDescent="0.2">
      <c r="B34" s="95"/>
      <c r="C34" s="95"/>
      <c r="D34" s="95"/>
      <c r="E34" s="95"/>
      <c r="F34" s="95"/>
      <c r="G34" s="95"/>
      <c r="H34" s="95"/>
      <c r="I34" s="95"/>
      <c r="J34" s="95"/>
      <c r="K34" s="95"/>
      <c r="L34" s="95"/>
      <c r="M34" s="95"/>
      <c r="N34" s="95"/>
      <c r="O34" s="95"/>
      <c r="P34" s="95"/>
      <c r="Q34" s="95"/>
      <c r="R34" s="95"/>
      <c r="S34" s="95"/>
      <c r="T34" s="95"/>
      <c r="U34" s="95"/>
      <c r="V34" s="95"/>
      <c r="W34" s="95"/>
      <c r="X34" s="2"/>
    </row>
    <row r="35" spans="2:24" ht="15" customHeight="1" x14ac:dyDescent="0.2">
      <c r="B35" s="95"/>
      <c r="C35" s="95"/>
      <c r="D35" s="95"/>
      <c r="E35" s="95"/>
      <c r="F35" s="95"/>
      <c r="G35" s="95"/>
      <c r="H35" s="95"/>
      <c r="I35" s="95"/>
      <c r="J35" s="95"/>
      <c r="K35" s="95"/>
      <c r="L35" s="95"/>
      <c r="M35" s="95"/>
      <c r="N35" s="95"/>
      <c r="O35" s="95"/>
      <c r="P35" s="95"/>
      <c r="Q35" s="95"/>
      <c r="R35" s="95"/>
      <c r="S35" s="95"/>
      <c r="T35" s="95"/>
      <c r="U35" s="95"/>
      <c r="V35" s="95"/>
      <c r="W35" s="95"/>
      <c r="X35" s="2"/>
    </row>
    <row r="36" spans="2:24" ht="15" customHeight="1" x14ac:dyDescent="0.2">
      <c r="B36" s="95"/>
      <c r="C36" s="95"/>
      <c r="D36" s="95"/>
      <c r="E36" s="95"/>
      <c r="F36" s="95"/>
      <c r="G36" s="95"/>
      <c r="H36" s="95"/>
      <c r="I36" s="95"/>
      <c r="J36" s="95"/>
      <c r="K36" s="95"/>
      <c r="L36" s="95"/>
      <c r="M36" s="95"/>
      <c r="N36" s="95"/>
      <c r="O36" s="95"/>
      <c r="P36" s="95"/>
      <c r="Q36" s="95"/>
      <c r="R36" s="95"/>
      <c r="S36" s="95"/>
      <c r="T36" s="95"/>
      <c r="U36" s="95"/>
      <c r="V36" s="95"/>
      <c r="W36" s="95"/>
      <c r="X36" s="2"/>
    </row>
    <row r="37" spans="2:24" ht="15" customHeight="1" x14ac:dyDescent="0.2">
      <c r="B37" s="95"/>
      <c r="C37" s="95"/>
      <c r="D37" s="95"/>
      <c r="E37" s="95"/>
      <c r="F37" s="95"/>
      <c r="G37" s="95"/>
      <c r="H37" s="95"/>
      <c r="I37" s="95"/>
      <c r="J37" s="95"/>
      <c r="K37" s="95"/>
      <c r="L37" s="95"/>
      <c r="M37" s="95"/>
      <c r="N37" s="95"/>
      <c r="O37" s="95"/>
      <c r="P37" s="95"/>
      <c r="Q37" s="95"/>
      <c r="R37" s="95"/>
      <c r="S37" s="95"/>
      <c r="T37" s="95"/>
      <c r="U37" s="95"/>
      <c r="V37" s="95"/>
      <c r="W37" s="95"/>
      <c r="X37" s="2"/>
    </row>
    <row r="38" spans="2:24" ht="15" customHeight="1" x14ac:dyDescent="0.2">
      <c r="B38" s="95"/>
      <c r="C38" s="95"/>
      <c r="D38" s="95"/>
      <c r="E38" s="95"/>
      <c r="F38" s="95"/>
      <c r="G38" s="95"/>
      <c r="H38" s="95"/>
      <c r="I38" s="95"/>
      <c r="J38" s="95"/>
      <c r="K38" s="95"/>
      <c r="L38" s="95"/>
      <c r="M38" s="95"/>
      <c r="N38" s="95"/>
      <c r="O38" s="95"/>
      <c r="P38" s="95"/>
      <c r="Q38" s="95"/>
      <c r="R38" s="95"/>
      <c r="S38" s="95"/>
      <c r="T38" s="95"/>
      <c r="U38" s="95"/>
      <c r="V38" s="95"/>
      <c r="W38" s="95"/>
      <c r="X38" s="2"/>
    </row>
    <row r="39" spans="2:24" ht="15" customHeight="1" x14ac:dyDescent="0.2">
      <c r="B39" s="95"/>
      <c r="C39" s="95"/>
      <c r="D39" s="95"/>
      <c r="E39" s="95"/>
      <c r="F39" s="95"/>
      <c r="G39" s="95"/>
      <c r="H39" s="95"/>
      <c r="I39" s="95"/>
      <c r="J39" s="95"/>
      <c r="K39" s="95"/>
      <c r="L39" s="95"/>
      <c r="M39" s="95"/>
      <c r="N39" s="95"/>
      <c r="O39" s="95"/>
      <c r="P39" s="95"/>
      <c r="Q39" s="95"/>
      <c r="R39" s="95"/>
      <c r="S39" s="95"/>
      <c r="T39" s="95"/>
      <c r="U39" s="95"/>
      <c r="V39" s="95"/>
      <c r="W39" s="95"/>
      <c r="X39" s="2"/>
    </row>
    <row r="40" spans="2:24" ht="15" customHeight="1" x14ac:dyDescent="0.2">
      <c r="B40" s="95"/>
      <c r="C40" s="95"/>
      <c r="D40" s="95"/>
      <c r="E40" s="95"/>
      <c r="F40" s="95"/>
      <c r="G40" s="95"/>
      <c r="H40" s="95"/>
      <c r="I40" s="95"/>
      <c r="J40" s="95"/>
      <c r="K40" s="95"/>
      <c r="L40" s="95"/>
      <c r="M40" s="95"/>
      <c r="N40" s="95"/>
      <c r="O40" s="95"/>
      <c r="P40" s="95"/>
      <c r="Q40" s="95"/>
      <c r="R40" s="95"/>
      <c r="S40" s="95"/>
      <c r="T40" s="95"/>
      <c r="U40" s="95"/>
      <c r="V40" s="95"/>
      <c r="W40" s="95"/>
      <c r="X40" s="2"/>
    </row>
    <row r="41" spans="2:24" ht="15" customHeight="1" x14ac:dyDescent="0.2">
      <c r="B41" s="95"/>
      <c r="C41" s="95"/>
      <c r="D41" s="95"/>
      <c r="E41" s="95"/>
      <c r="F41" s="95"/>
      <c r="G41" s="95"/>
      <c r="H41" s="95"/>
      <c r="I41" s="95"/>
      <c r="J41" s="95"/>
      <c r="K41" s="95"/>
      <c r="L41" s="95"/>
      <c r="M41" s="95"/>
      <c r="N41" s="95"/>
      <c r="O41" s="95"/>
      <c r="P41" s="95"/>
      <c r="Q41" s="95"/>
      <c r="R41" s="95"/>
      <c r="S41" s="95"/>
      <c r="T41" s="95"/>
      <c r="U41" s="95"/>
      <c r="V41" s="95"/>
      <c r="W41" s="95"/>
      <c r="X41" s="2"/>
    </row>
    <row r="42" spans="2:24" ht="15" customHeight="1" x14ac:dyDescent="0.2">
      <c r="B42" s="95"/>
      <c r="C42" s="95"/>
      <c r="D42" s="95"/>
      <c r="E42" s="95"/>
      <c r="F42" s="95"/>
      <c r="G42" s="95"/>
      <c r="H42" s="95"/>
      <c r="I42" s="95"/>
      <c r="J42" s="95"/>
      <c r="K42" s="95"/>
      <c r="L42" s="95"/>
      <c r="M42" s="95"/>
      <c r="N42" s="95"/>
      <c r="O42" s="95"/>
      <c r="P42" s="95"/>
      <c r="Q42" s="95"/>
      <c r="R42" s="95"/>
      <c r="S42" s="95"/>
      <c r="T42" s="95"/>
      <c r="U42" s="95"/>
      <c r="V42" s="95"/>
      <c r="W42" s="95"/>
      <c r="X42" s="2"/>
    </row>
    <row r="43" spans="2:24" ht="15" customHeight="1" x14ac:dyDescent="0.2">
      <c r="B43" s="95"/>
      <c r="C43" s="95"/>
      <c r="D43" s="95"/>
      <c r="E43" s="95"/>
      <c r="F43" s="95"/>
      <c r="G43" s="95"/>
      <c r="H43" s="95"/>
      <c r="I43" s="95"/>
      <c r="J43" s="95"/>
      <c r="K43" s="95"/>
      <c r="L43" s="95"/>
      <c r="M43" s="95"/>
      <c r="N43" s="95"/>
      <c r="O43" s="95"/>
      <c r="P43" s="95"/>
      <c r="Q43" s="95"/>
      <c r="R43" s="95"/>
      <c r="S43" s="95"/>
      <c r="T43" s="95"/>
      <c r="U43" s="95"/>
      <c r="V43" s="95"/>
      <c r="W43" s="95"/>
      <c r="X43" s="2"/>
    </row>
    <row r="44" spans="2:24" ht="15" customHeight="1" x14ac:dyDescent="0.2">
      <c r="B44" s="95"/>
      <c r="C44" s="95"/>
      <c r="D44" s="95"/>
      <c r="E44" s="95"/>
      <c r="F44" s="95"/>
      <c r="G44" s="95"/>
      <c r="H44" s="95"/>
      <c r="I44" s="95"/>
      <c r="J44" s="95"/>
      <c r="K44" s="95"/>
      <c r="L44" s="95"/>
      <c r="M44" s="95"/>
      <c r="N44" s="95"/>
      <c r="O44" s="95"/>
      <c r="P44" s="95"/>
      <c r="Q44" s="95"/>
      <c r="R44" s="95"/>
      <c r="S44" s="95"/>
      <c r="T44" s="95"/>
      <c r="U44" s="95"/>
      <c r="V44" s="95"/>
      <c r="W44" s="95"/>
      <c r="X44" s="2"/>
    </row>
    <row r="45" spans="2:24" ht="15" customHeight="1" x14ac:dyDescent="0.2">
      <c r="B45" s="95"/>
      <c r="C45" s="95"/>
      <c r="D45" s="95"/>
      <c r="E45" s="95"/>
      <c r="F45" s="95"/>
      <c r="G45" s="95"/>
      <c r="H45" s="95"/>
      <c r="I45" s="95"/>
      <c r="J45" s="95"/>
      <c r="K45" s="95"/>
      <c r="L45" s="95"/>
      <c r="M45" s="95"/>
      <c r="N45" s="95"/>
      <c r="O45" s="95"/>
      <c r="P45" s="95"/>
      <c r="Q45" s="95"/>
      <c r="R45" s="95"/>
      <c r="S45" s="95"/>
      <c r="T45" s="95"/>
      <c r="U45" s="95"/>
      <c r="V45" s="95"/>
      <c r="W45" s="95"/>
      <c r="X45" s="3"/>
    </row>
    <row r="46" spans="2:24" ht="15" customHeight="1" x14ac:dyDescent="0.2">
      <c r="B46" s="3"/>
      <c r="C46" s="3"/>
      <c r="D46" s="3"/>
      <c r="E46" s="3"/>
      <c r="F46" s="3"/>
      <c r="G46" s="3"/>
      <c r="H46" s="3"/>
      <c r="I46" s="3"/>
      <c r="J46" s="3"/>
      <c r="K46" s="3"/>
      <c r="L46" s="3"/>
      <c r="M46" s="3"/>
      <c r="N46" s="3"/>
      <c r="O46" s="3"/>
      <c r="P46" s="3"/>
      <c r="Q46" s="3"/>
      <c r="R46" s="3"/>
      <c r="S46" s="3"/>
      <c r="T46" s="3"/>
      <c r="U46" s="3"/>
      <c r="V46" s="3"/>
      <c r="W46" s="3"/>
      <c r="X46" s="3"/>
    </row>
    <row r="47" spans="2:24" ht="15" customHeight="1" x14ac:dyDescent="0.2">
      <c r="B47" s="3"/>
      <c r="C47" s="3"/>
      <c r="D47" s="3"/>
      <c r="E47" s="3"/>
      <c r="F47" s="3"/>
      <c r="G47" s="3"/>
      <c r="H47" s="3"/>
      <c r="I47" s="3"/>
      <c r="J47" s="3"/>
      <c r="K47" s="3"/>
      <c r="L47" s="3"/>
      <c r="M47" s="3"/>
      <c r="N47" s="3"/>
      <c r="O47" s="3"/>
      <c r="P47" s="3"/>
      <c r="Q47" s="3"/>
      <c r="R47" s="3"/>
      <c r="S47" s="3"/>
      <c r="T47" s="3"/>
      <c r="U47" s="3"/>
      <c r="V47" s="3"/>
      <c r="W47" s="3"/>
      <c r="X47" s="3"/>
    </row>
    <row r="48" spans="2:24" ht="15" customHeight="1" x14ac:dyDescent="0.2">
      <c r="B48" s="3"/>
      <c r="C48" s="3"/>
      <c r="D48" s="3"/>
      <c r="E48" s="3"/>
      <c r="F48" s="3"/>
      <c r="G48" s="3"/>
      <c r="H48" s="3"/>
      <c r="I48" s="3"/>
      <c r="J48" s="3"/>
      <c r="K48" s="3"/>
      <c r="L48" s="3"/>
      <c r="M48" s="3"/>
      <c r="N48" s="3"/>
      <c r="O48" s="3"/>
      <c r="P48" s="3"/>
      <c r="Q48" s="3"/>
      <c r="R48" s="3"/>
      <c r="S48" s="3"/>
      <c r="T48" s="3"/>
      <c r="U48" s="3"/>
      <c r="V48" s="3"/>
      <c r="W48" s="3"/>
      <c r="X48" s="3"/>
    </row>
    <row r="49" spans="2:24" ht="15" customHeight="1" x14ac:dyDescent="0.2">
      <c r="B49" s="3"/>
      <c r="C49" s="3"/>
      <c r="D49" s="3"/>
      <c r="E49" s="3"/>
      <c r="F49" s="3"/>
      <c r="G49" s="3"/>
      <c r="H49" s="3"/>
      <c r="I49" s="3"/>
      <c r="J49" s="3"/>
      <c r="K49" s="3"/>
      <c r="L49" s="3"/>
      <c r="M49" s="3"/>
      <c r="N49" s="3"/>
      <c r="O49" s="3"/>
      <c r="P49" s="3"/>
      <c r="Q49" s="3"/>
      <c r="R49" s="3"/>
      <c r="S49" s="3"/>
      <c r="T49" s="3"/>
      <c r="U49" s="3"/>
      <c r="V49" s="3"/>
      <c r="W49" s="3"/>
      <c r="X49" s="3"/>
    </row>
    <row r="50" spans="2:24" ht="15" customHeight="1" x14ac:dyDescent="0.2">
      <c r="B50" s="3"/>
      <c r="C50" s="3"/>
      <c r="D50" s="3"/>
      <c r="E50" s="3"/>
      <c r="F50" s="3"/>
      <c r="G50" s="3"/>
      <c r="H50" s="3"/>
      <c r="I50" s="3"/>
      <c r="J50" s="3"/>
      <c r="K50" s="3"/>
      <c r="L50" s="3"/>
      <c r="M50" s="3"/>
      <c r="N50" s="3"/>
      <c r="O50" s="3"/>
      <c r="P50" s="3"/>
      <c r="Q50" s="3"/>
      <c r="R50" s="3"/>
      <c r="S50" s="3"/>
      <c r="T50" s="3"/>
      <c r="U50" s="3"/>
      <c r="V50" s="3"/>
      <c r="W50" s="3"/>
      <c r="X50" s="3"/>
    </row>
    <row r="51" spans="2:24" ht="15" customHeight="1" x14ac:dyDescent="0.2">
      <c r="B51" s="3"/>
      <c r="C51" s="3"/>
      <c r="D51" s="3"/>
      <c r="E51" s="3"/>
      <c r="F51" s="3"/>
      <c r="G51" s="3"/>
      <c r="H51" s="3"/>
      <c r="I51" s="3"/>
      <c r="J51" s="3"/>
      <c r="K51" s="3"/>
      <c r="L51" s="3"/>
      <c r="M51" s="3"/>
      <c r="N51" s="3"/>
      <c r="O51" s="3"/>
      <c r="P51" s="3"/>
      <c r="Q51" s="3"/>
      <c r="R51" s="3"/>
      <c r="S51" s="3"/>
      <c r="T51" s="3"/>
      <c r="U51" s="3"/>
      <c r="V51" s="3"/>
      <c r="W51" s="3"/>
      <c r="X51" s="3"/>
    </row>
    <row r="52" spans="2:24" ht="15" customHeight="1" x14ac:dyDescent="0.2">
      <c r="B52" s="3"/>
      <c r="C52" s="3"/>
      <c r="D52" s="3"/>
      <c r="E52" s="3"/>
      <c r="F52" s="3"/>
      <c r="G52" s="3"/>
      <c r="H52" s="3"/>
      <c r="I52" s="3"/>
      <c r="J52" s="3"/>
      <c r="K52" s="3"/>
      <c r="L52" s="3"/>
      <c r="M52" s="3"/>
      <c r="N52" s="3"/>
      <c r="O52" s="3"/>
      <c r="P52" s="3"/>
      <c r="Q52" s="3"/>
      <c r="R52" s="3"/>
      <c r="S52" s="3"/>
      <c r="T52" s="3"/>
      <c r="U52" s="3"/>
      <c r="V52" s="3"/>
      <c r="W52" s="3"/>
      <c r="X52" s="3"/>
    </row>
    <row r="53" spans="2:24" ht="15" customHeight="1" x14ac:dyDescent="0.2">
      <c r="B53" s="3"/>
      <c r="C53" s="3"/>
      <c r="D53" s="3"/>
      <c r="E53" s="3"/>
      <c r="F53" s="3"/>
      <c r="G53" s="3"/>
      <c r="H53" s="3"/>
      <c r="I53" s="3"/>
      <c r="J53" s="3"/>
      <c r="K53" s="3"/>
      <c r="L53" s="3"/>
      <c r="M53" s="3"/>
      <c r="N53" s="3"/>
      <c r="O53" s="3"/>
      <c r="P53" s="3"/>
      <c r="Q53" s="3"/>
      <c r="R53" s="3"/>
      <c r="S53" s="3"/>
      <c r="T53" s="3"/>
      <c r="U53" s="3"/>
      <c r="V53" s="3"/>
      <c r="W53" s="3"/>
      <c r="X53" s="3"/>
    </row>
    <row r="54" spans="2:24" ht="15" customHeight="1" x14ac:dyDescent="0.2">
      <c r="B54" s="3"/>
      <c r="C54" s="3"/>
      <c r="D54" s="3"/>
      <c r="E54" s="3"/>
      <c r="F54" s="3"/>
      <c r="G54" s="3"/>
      <c r="H54" s="3"/>
      <c r="I54" s="3"/>
      <c r="J54" s="3"/>
      <c r="K54" s="3"/>
      <c r="L54" s="3"/>
      <c r="M54" s="3"/>
      <c r="N54" s="3"/>
      <c r="O54" s="3"/>
      <c r="P54" s="3"/>
      <c r="Q54" s="3"/>
      <c r="R54" s="3"/>
      <c r="S54" s="3"/>
      <c r="T54" s="3"/>
      <c r="U54" s="3"/>
      <c r="V54" s="3"/>
      <c r="W54" s="3"/>
      <c r="X54" s="3"/>
    </row>
    <row r="55" spans="2:24" ht="15" customHeight="1" x14ac:dyDescent="0.2">
      <c r="B55" s="3"/>
      <c r="C55" s="3"/>
      <c r="D55" s="3"/>
      <c r="E55" s="3"/>
      <c r="F55" s="3"/>
      <c r="G55" s="3"/>
      <c r="H55" s="3"/>
      <c r="I55" s="3"/>
      <c r="J55" s="3"/>
      <c r="K55" s="3"/>
      <c r="L55" s="3"/>
      <c r="M55" s="3"/>
      <c r="N55" s="3"/>
      <c r="O55" s="3"/>
      <c r="P55" s="3"/>
      <c r="Q55" s="3"/>
      <c r="R55" s="3"/>
      <c r="S55" s="3"/>
      <c r="T55" s="3"/>
      <c r="U55" s="3"/>
      <c r="V55" s="3"/>
      <c r="W55" s="3"/>
      <c r="X55" s="3"/>
    </row>
  </sheetData>
  <sheetProtection sheet="1" objects="1" scenarios="1"/>
  <mergeCells count="1">
    <mergeCell ref="B2:W45"/>
  </mergeCells>
  <pageMargins left="0.7" right="0.7" top="0.78740157499999996" bottom="0.78740157499999996"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M114"/>
  <sheetViews>
    <sheetView showGridLines="0" zoomScaleNormal="100" workbookViewId="0"/>
  </sheetViews>
  <sheetFormatPr baseColWidth="10" defaultRowHeight="14.25" x14ac:dyDescent="0.2"/>
  <cols>
    <col min="1" max="1" width="4.28515625" style="5" customWidth="1"/>
    <col min="2" max="2" width="17.140625" style="5" bestFit="1" customWidth="1"/>
    <col min="3" max="3" width="34.28515625" style="5" bestFit="1" customWidth="1"/>
    <col min="4" max="4" width="8.7109375" style="6" customWidth="1"/>
    <col min="5" max="5" width="66.5703125" style="5" bestFit="1" customWidth="1"/>
    <col min="6" max="6" width="22.7109375" style="5" bestFit="1" customWidth="1"/>
    <col min="7" max="7" width="30.7109375" style="5" bestFit="1" customWidth="1"/>
    <col min="8" max="8" width="16.28515625" style="7" bestFit="1" customWidth="1"/>
    <col min="9" max="9" width="19.5703125" style="5" bestFit="1" customWidth="1"/>
    <col min="10" max="10" width="20.5703125" style="5" bestFit="1" customWidth="1"/>
    <col min="11" max="11" width="19" style="5" bestFit="1" customWidth="1"/>
    <col min="12" max="12" width="27.28515625" style="5" bestFit="1" customWidth="1"/>
    <col min="13" max="13" width="29.85546875" style="5" bestFit="1" customWidth="1"/>
    <col min="14" max="14" width="14.140625" style="5" customWidth="1"/>
    <col min="15" max="15" width="11.42578125" style="5" customWidth="1"/>
    <col min="16" max="16384" width="11.42578125" style="5"/>
  </cols>
  <sheetData>
    <row r="1" spans="2:13" ht="19.5" customHeight="1" x14ac:dyDescent="0.2">
      <c r="B1" s="4" t="s">
        <v>1</v>
      </c>
    </row>
    <row r="2" spans="2:13" ht="14.25" customHeight="1" x14ac:dyDescent="0.2"/>
    <row r="3" spans="2:13" s="11" customFormat="1" ht="23.25" customHeight="1" x14ac:dyDescent="0.25">
      <c r="B3" s="8" t="s">
        <v>2</v>
      </c>
      <c r="C3" s="8" t="s">
        <v>3</v>
      </c>
      <c r="D3" s="9" t="s">
        <v>4</v>
      </c>
      <c r="E3" s="8" t="s">
        <v>5</v>
      </c>
      <c r="F3" s="8" t="s">
        <v>6</v>
      </c>
      <c r="G3" s="8" t="s">
        <v>7</v>
      </c>
      <c r="H3" s="10" t="s">
        <v>8</v>
      </c>
      <c r="I3" s="8" t="s">
        <v>9</v>
      </c>
      <c r="J3" s="8" t="s">
        <v>10</v>
      </c>
      <c r="K3" s="8" t="s">
        <v>11</v>
      </c>
      <c r="L3" s="8" t="s">
        <v>12</v>
      </c>
      <c r="M3" s="8" t="s">
        <v>13</v>
      </c>
    </row>
    <row r="4" spans="2:13" x14ac:dyDescent="0.2">
      <c r="B4" s="12" t="s">
        <v>14</v>
      </c>
      <c r="C4" s="12" t="s">
        <v>15</v>
      </c>
      <c r="D4" s="13">
        <v>2</v>
      </c>
      <c r="E4" s="12" t="s">
        <v>16</v>
      </c>
      <c r="F4" s="12" t="s">
        <v>17</v>
      </c>
      <c r="G4" s="12" t="s">
        <v>18</v>
      </c>
      <c r="H4" s="14">
        <v>28215</v>
      </c>
      <c r="I4" s="12" t="s">
        <v>19</v>
      </c>
      <c r="J4" s="12" t="s">
        <v>20</v>
      </c>
      <c r="K4" s="12" t="s">
        <v>21</v>
      </c>
      <c r="L4" s="12" t="s">
        <v>22</v>
      </c>
      <c r="M4" s="12" t="s">
        <v>23</v>
      </c>
    </row>
    <row r="5" spans="2:13" x14ac:dyDescent="0.2">
      <c r="B5" s="12" t="s">
        <v>14</v>
      </c>
      <c r="C5" s="12" t="s">
        <v>24</v>
      </c>
      <c r="D5" s="15">
        <v>6</v>
      </c>
      <c r="E5" s="12" t="s">
        <v>25</v>
      </c>
      <c r="F5" s="12" t="s">
        <v>17</v>
      </c>
      <c r="G5" s="12" t="s">
        <v>26</v>
      </c>
      <c r="H5" s="14">
        <v>28211</v>
      </c>
      <c r="I5" s="12" t="s">
        <v>19</v>
      </c>
      <c r="J5" s="12" t="s">
        <v>27</v>
      </c>
      <c r="K5" s="12" t="s">
        <v>28</v>
      </c>
      <c r="L5" s="12" t="s">
        <v>29</v>
      </c>
      <c r="M5" s="12" t="s">
        <v>28</v>
      </c>
    </row>
    <row r="6" spans="2:13" x14ac:dyDescent="0.2">
      <c r="B6" s="12" t="s">
        <v>14</v>
      </c>
      <c r="C6" s="12" t="s">
        <v>15</v>
      </c>
      <c r="D6" s="15">
        <v>7</v>
      </c>
      <c r="E6" s="12" t="s">
        <v>30</v>
      </c>
      <c r="F6" s="12" t="s">
        <v>17</v>
      </c>
      <c r="G6" s="12" t="s">
        <v>31</v>
      </c>
      <c r="H6" s="14">
        <v>28277</v>
      </c>
      <c r="I6" s="12" t="s">
        <v>19</v>
      </c>
      <c r="J6" s="12" t="s">
        <v>32</v>
      </c>
      <c r="K6" s="12" t="s">
        <v>33</v>
      </c>
      <c r="L6" s="12" t="s">
        <v>34</v>
      </c>
      <c r="M6" s="12" t="s">
        <v>33</v>
      </c>
    </row>
    <row r="7" spans="2:13" x14ac:dyDescent="0.2">
      <c r="B7" s="12" t="s">
        <v>14</v>
      </c>
      <c r="C7" s="12" t="s">
        <v>15</v>
      </c>
      <c r="D7" s="15">
        <v>8</v>
      </c>
      <c r="E7" s="12" t="s">
        <v>35</v>
      </c>
      <c r="F7" s="12" t="s">
        <v>17</v>
      </c>
      <c r="G7" s="12" t="s">
        <v>36</v>
      </c>
      <c r="H7" s="14">
        <v>28307</v>
      </c>
      <c r="I7" s="12" t="s">
        <v>19</v>
      </c>
      <c r="J7" s="12" t="s">
        <v>37</v>
      </c>
      <c r="K7" s="12" t="s">
        <v>38</v>
      </c>
      <c r="L7" s="12" t="s">
        <v>39</v>
      </c>
      <c r="M7" s="12" t="s">
        <v>38</v>
      </c>
    </row>
    <row r="8" spans="2:13" x14ac:dyDescent="0.2">
      <c r="B8" s="12" t="s">
        <v>14</v>
      </c>
      <c r="C8" s="12" t="s">
        <v>24</v>
      </c>
      <c r="D8" s="15">
        <v>10</v>
      </c>
      <c r="E8" s="12" t="s">
        <v>40</v>
      </c>
      <c r="F8" s="12" t="s">
        <v>17</v>
      </c>
      <c r="G8" s="12" t="s">
        <v>41</v>
      </c>
      <c r="H8" s="14">
        <v>28239</v>
      </c>
      <c r="I8" s="12" t="s">
        <v>19</v>
      </c>
      <c r="J8" s="12" t="s">
        <v>20</v>
      </c>
      <c r="K8" s="12" t="s">
        <v>42</v>
      </c>
      <c r="L8" s="12" t="s">
        <v>43</v>
      </c>
      <c r="M8" s="12" t="s">
        <v>42</v>
      </c>
    </row>
    <row r="9" spans="2:13" x14ac:dyDescent="0.2">
      <c r="B9" s="12" t="s">
        <v>14</v>
      </c>
      <c r="C9" s="12" t="s">
        <v>24</v>
      </c>
      <c r="D9" s="15">
        <v>11</v>
      </c>
      <c r="E9" s="12" t="s">
        <v>44</v>
      </c>
      <c r="F9" s="12" t="s">
        <v>17</v>
      </c>
      <c r="G9" s="12" t="s">
        <v>45</v>
      </c>
      <c r="H9" s="14">
        <v>28325</v>
      </c>
      <c r="I9" s="12" t="s">
        <v>19</v>
      </c>
      <c r="J9" s="12" t="s">
        <v>37</v>
      </c>
      <c r="K9" s="12" t="s">
        <v>46</v>
      </c>
      <c r="L9" s="12" t="s">
        <v>47</v>
      </c>
      <c r="M9" s="12" t="s">
        <v>46</v>
      </c>
    </row>
    <row r="10" spans="2:13" x14ac:dyDescent="0.2">
      <c r="B10" s="12" t="s">
        <v>14</v>
      </c>
      <c r="C10" s="12" t="s">
        <v>24</v>
      </c>
      <c r="D10" s="15">
        <v>12</v>
      </c>
      <c r="E10" s="12" t="s">
        <v>48</v>
      </c>
      <c r="F10" s="12" t="s">
        <v>17</v>
      </c>
      <c r="G10" s="12" t="s">
        <v>49</v>
      </c>
      <c r="H10" s="14">
        <v>28215</v>
      </c>
      <c r="I10" s="12" t="s">
        <v>19</v>
      </c>
      <c r="J10" s="12" t="s">
        <v>20</v>
      </c>
      <c r="K10" s="12" t="s">
        <v>21</v>
      </c>
      <c r="L10" s="12" t="s">
        <v>50</v>
      </c>
      <c r="M10" s="12" t="s">
        <v>23</v>
      </c>
    </row>
    <row r="11" spans="2:13" x14ac:dyDescent="0.2">
      <c r="B11" s="12" t="s">
        <v>14</v>
      </c>
      <c r="C11" s="12" t="s">
        <v>24</v>
      </c>
      <c r="D11" s="15">
        <v>13</v>
      </c>
      <c r="E11" s="12" t="s">
        <v>51</v>
      </c>
      <c r="F11" s="12" t="s">
        <v>17</v>
      </c>
      <c r="G11" s="12" t="s">
        <v>52</v>
      </c>
      <c r="H11" s="14">
        <v>28757</v>
      </c>
      <c r="I11" s="12" t="s">
        <v>19</v>
      </c>
      <c r="J11" s="12" t="s">
        <v>53</v>
      </c>
      <c r="K11" s="12" t="s">
        <v>54</v>
      </c>
      <c r="L11" s="12" t="s">
        <v>54</v>
      </c>
      <c r="M11" s="12" t="s">
        <v>54</v>
      </c>
    </row>
    <row r="12" spans="2:13" x14ac:dyDescent="0.2">
      <c r="B12" s="12" t="s">
        <v>14</v>
      </c>
      <c r="C12" s="12" t="s">
        <v>24</v>
      </c>
      <c r="D12" s="15">
        <v>15</v>
      </c>
      <c r="E12" s="12" t="s">
        <v>55</v>
      </c>
      <c r="F12" s="12" t="s">
        <v>17</v>
      </c>
      <c r="G12" s="12" t="s">
        <v>56</v>
      </c>
      <c r="H12" s="14">
        <v>28213</v>
      </c>
      <c r="I12" s="12" t="s">
        <v>19</v>
      </c>
      <c r="J12" s="12" t="s">
        <v>27</v>
      </c>
      <c r="K12" s="12" t="s">
        <v>28</v>
      </c>
      <c r="L12" s="12" t="s">
        <v>57</v>
      </c>
      <c r="M12" s="12" t="s">
        <v>28</v>
      </c>
    </row>
    <row r="13" spans="2:13" x14ac:dyDescent="0.2">
      <c r="B13" s="12" t="s">
        <v>14</v>
      </c>
      <c r="C13" s="12" t="s">
        <v>24</v>
      </c>
      <c r="D13" s="15">
        <v>16</v>
      </c>
      <c r="E13" s="12" t="s">
        <v>58</v>
      </c>
      <c r="F13" s="12" t="s">
        <v>17</v>
      </c>
      <c r="G13" s="12" t="s">
        <v>59</v>
      </c>
      <c r="H13" s="14">
        <v>28309</v>
      </c>
      <c r="I13" s="12" t="s">
        <v>19</v>
      </c>
      <c r="J13" s="12" t="s">
        <v>37</v>
      </c>
      <c r="K13" s="12" t="s">
        <v>38</v>
      </c>
      <c r="L13" s="12" t="s">
        <v>60</v>
      </c>
      <c r="M13" s="12" t="s">
        <v>38</v>
      </c>
    </row>
    <row r="14" spans="2:13" x14ac:dyDescent="0.2">
      <c r="B14" s="12" t="s">
        <v>14</v>
      </c>
      <c r="C14" s="12" t="s">
        <v>24</v>
      </c>
      <c r="D14" s="15">
        <v>18</v>
      </c>
      <c r="E14" s="12" t="s">
        <v>61</v>
      </c>
      <c r="F14" s="12" t="s">
        <v>17</v>
      </c>
      <c r="G14" s="12" t="s">
        <v>62</v>
      </c>
      <c r="H14" s="14">
        <v>28755</v>
      </c>
      <c r="I14" s="12" t="s">
        <v>19</v>
      </c>
      <c r="J14" s="12" t="s">
        <v>53</v>
      </c>
      <c r="K14" s="12" t="s">
        <v>54</v>
      </c>
      <c r="L14" s="12" t="s">
        <v>63</v>
      </c>
      <c r="M14" s="12" t="s">
        <v>54</v>
      </c>
    </row>
    <row r="15" spans="2:13" x14ac:dyDescent="0.2">
      <c r="B15" s="12" t="s">
        <v>14</v>
      </c>
      <c r="C15" s="12" t="s">
        <v>15</v>
      </c>
      <c r="D15" s="15">
        <v>19</v>
      </c>
      <c r="E15" s="12" t="s">
        <v>64</v>
      </c>
      <c r="F15" s="12" t="s">
        <v>17</v>
      </c>
      <c r="G15" s="12" t="s">
        <v>65</v>
      </c>
      <c r="H15" s="14">
        <v>28357</v>
      </c>
      <c r="I15" s="12" t="s">
        <v>19</v>
      </c>
      <c r="J15" s="12" t="s">
        <v>37</v>
      </c>
      <c r="K15" s="12" t="s">
        <v>66</v>
      </c>
      <c r="L15" s="12" t="s">
        <v>66</v>
      </c>
      <c r="M15" s="12" t="s">
        <v>67</v>
      </c>
    </row>
    <row r="16" spans="2:13" x14ac:dyDescent="0.2">
      <c r="B16" s="12" t="s">
        <v>14</v>
      </c>
      <c r="C16" s="12" t="s">
        <v>15</v>
      </c>
      <c r="D16" s="15">
        <v>20</v>
      </c>
      <c r="E16" s="12" t="s">
        <v>68</v>
      </c>
      <c r="F16" s="12" t="s">
        <v>17</v>
      </c>
      <c r="G16" s="12" t="s">
        <v>69</v>
      </c>
      <c r="H16" s="14">
        <v>28309</v>
      </c>
      <c r="I16" s="12" t="s">
        <v>19</v>
      </c>
      <c r="J16" s="12" t="s">
        <v>37</v>
      </c>
      <c r="K16" s="12" t="s">
        <v>38</v>
      </c>
      <c r="L16" s="12" t="s">
        <v>38</v>
      </c>
      <c r="M16" s="12" t="s">
        <v>38</v>
      </c>
    </row>
    <row r="17" spans="2:13" x14ac:dyDescent="0.2">
      <c r="B17" s="12" t="s">
        <v>14</v>
      </c>
      <c r="C17" s="12" t="s">
        <v>15</v>
      </c>
      <c r="D17" s="15">
        <v>21</v>
      </c>
      <c r="E17" s="12" t="s">
        <v>70</v>
      </c>
      <c r="F17" s="12" t="s">
        <v>17</v>
      </c>
      <c r="G17" s="12" t="s">
        <v>71</v>
      </c>
      <c r="H17" s="14">
        <v>28215</v>
      </c>
      <c r="I17" s="12" t="s">
        <v>19</v>
      </c>
      <c r="J17" s="12" t="s">
        <v>20</v>
      </c>
      <c r="K17" s="12" t="s">
        <v>21</v>
      </c>
      <c r="L17" s="12" t="s">
        <v>72</v>
      </c>
      <c r="M17" s="12" t="s">
        <v>23</v>
      </c>
    </row>
    <row r="18" spans="2:13" x14ac:dyDescent="0.2">
      <c r="B18" s="12" t="s">
        <v>14</v>
      </c>
      <c r="C18" s="12" t="s">
        <v>24</v>
      </c>
      <c r="D18" s="15">
        <v>24</v>
      </c>
      <c r="E18" s="12" t="s">
        <v>73</v>
      </c>
      <c r="F18" s="12" t="s">
        <v>17</v>
      </c>
      <c r="G18" s="12" t="s">
        <v>74</v>
      </c>
      <c r="H18" s="14">
        <v>28201</v>
      </c>
      <c r="I18" s="12" t="s">
        <v>19</v>
      </c>
      <c r="J18" s="12" t="s">
        <v>32</v>
      </c>
      <c r="K18" s="12" t="s">
        <v>75</v>
      </c>
      <c r="L18" s="12" t="s">
        <v>76</v>
      </c>
      <c r="M18" s="12" t="s">
        <v>75</v>
      </c>
    </row>
    <row r="19" spans="2:13" x14ac:dyDescent="0.2">
      <c r="B19" s="12" t="s">
        <v>14</v>
      </c>
      <c r="C19" s="12" t="s">
        <v>15</v>
      </c>
      <c r="D19" s="15">
        <v>25</v>
      </c>
      <c r="E19" s="12" t="s">
        <v>77</v>
      </c>
      <c r="F19" s="12" t="s">
        <v>17</v>
      </c>
      <c r="G19" s="12" t="s">
        <v>78</v>
      </c>
      <c r="H19" s="14">
        <v>28717</v>
      </c>
      <c r="I19" s="12" t="s">
        <v>19</v>
      </c>
      <c r="J19" s="12" t="s">
        <v>53</v>
      </c>
      <c r="K19" s="12" t="s">
        <v>79</v>
      </c>
      <c r="L19" s="12" t="s">
        <v>80</v>
      </c>
      <c r="M19" s="12" t="s">
        <v>79</v>
      </c>
    </row>
    <row r="20" spans="2:13" x14ac:dyDescent="0.2">
      <c r="B20" s="12" t="s">
        <v>14</v>
      </c>
      <c r="C20" s="12" t="s">
        <v>24</v>
      </c>
      <c r="D20" s="15">
        <v>32</v>
      </c>
      <c r="E20" s="12" t="s">
        <v>81</v>
      </c>
      <c r="F20" s="12" t="s">
        <v>17</v>
      </c>
      <c r="G20" s="12" t="s">
        <v>82</v>
      </c>
      <c r="H20" s="14">
        <v>28327</v>
      </c>
      <c r="I20" s="12" t="s">
        <v>19</v>
      </c>
      <c r="J20" s="12" t="s">
        <v>37</v>
      </c>
      <c r="K20" s="12" t="s">
        <v>46</v>
      </c>
      <c r="L20" s="12" t="s">
        <v>83</v>
      </c>
      <c r="M20" s="12" t="s">
        <v>46</v>
      </c>
    </row>
    <row r="21" spans="2:13" x14ac:dyDescent="0.2">
      <c r="B21" s="12" t="s">
        <v>14</v>
      </c>
      <c r="C21" s="12" t="s">
        <v>24</v>
      </c>
      <c r="D21" s="15">
        <v>42</v>
      </c>
      <c r="E21" s="12" t="s">
        <v>84</v>
      </c>
      <c r="F21" s="12" t="s">
        <v>17</v>
      </c>
      <c r="G21" s="12" t="s">
        <v>85</v>
      </c>
      <c r="H21" s="14">
        <v>28239</v>
      </c>
      <c r="I21" s="12" t="s">
        <v>19</v>
      </c>
      <c r="J21" s="12" t="s">
        <v>20</v>
      </c>
      <c r="K21" s="12" t="s">
        <v>42</v>
      </c>
      <c r="L21" s="12" t="s">
        <v>86</v>
      </c>
      <c r="M21" s="12" t="s">
        <v>42</v>
      </c>
    </row>
    <row r="22" spans="2:13" x14ac:dyDescent="0.2">
      <c r="B22" s="12" t="s">
        <v>14</v>
      </c>
      <c r="C22" s="12" t="s">
        <v>24</v>
      </c>
      <c r="D22" s="15">
        <v>45</v>
      </c>
      <c r="E22" s="12" t="s">
        <v>87</v>
      </c>
      <c r="F22" s="12" t="s">
        <v>17</v>
      </c>
      <c r="G22" s="12" t="s">
        <v>88</v>
      </c>
      <c r="H22" s="14">
        <v>28719</v>
      </c>
      <c r="I22" s="12" t="s">
        <v>19</v>
      </c>
      <c r="J22" s="12" t="s">
        <v>53</v>
      </c>
      <c r="K22" s="12" t="s">
        <v>79</v>
      </c>
      <c r="L22" s="12" t="s">
        <v>89</v>
      </c>
      <c r="M22" s="12" t="s">
        <v>79</v>
      </c>
    </row>
    <row r="23" spans="2:13" x14ac:dyDescent="0.2">
      <c r="B23" s="12" t="s">
        <v>14</v>
      </c>
      <c r="C23" s="12" t="s">
        <v>15</v>
      </c>
      <c r="D23" s="15">
        <v>49</v>
      </c>
      <c r="E23" s="12" t="s">
        <v>90</v>
      </c>
      <c r="F23" s="12" t="s">
        <v>17</v>
      </c>
      <c r="G23" s="12" t="s">
        <v>91</v>
      </c>
      <c r="H23" s="14">
        <v>28357</v>
      </c>
      <c r="I23" s="12" t="s">
        <v>19</v>
      </c>
      <c r="J23" s="12" t="s">
        <v>37</v>
      </c>
      <c r="K23" s="12" t="s">
        <v>66</v>
      </c>
      <c r="L23" s="12" t="s">
        <v>66</v>
      </c>
      <c r="M23" s="12" t="s">
        <v>67</v>
      </c>
    </row>
    <row r="24" spans="2:13" x14ac:dyDescent="0.2">
      <c r="B24" s="12" t="s">
        <v>14</v>
      </c>
      <c r="C24" s="12" t="s">
        <v>15</v>
      </c>
      <c r="D24" s="15">
        <v>60</v>
      </c>
      <c r="E24" s="12" t="s">
        <v>92</v>
      </c>
      <c r="F24" s="12" t="s">
        <v>17</v>
      </c>
      <c r="G24" s="12" t="s">
        <v>93</v>
      </c>
      <c r="H24" s="14">
        <v>28359</v>
      </c>
      <c r="I24" s="12" t="s">
        <v>19</v>
      </c>
      <c r="J24" s="12" t="s">
        <v>37</v>
      </c>
      <c r="K24" s="12" t="s">
        <v>94</v>
      </c>
      <c r="L24" s="12" t="s">
        <v>95</v>
      </c>
      <c r="M24" s="12" t="s">
        <v>67</v>
      </c>
    </row>
    <row r="25" spans="2:13" x14ac:dyDescent="0.2">
      <c r="B25" s="12" t="s">
        <v>14</v>
      </c>
      <c r="C25" s="12" t="s">
        <v>15</v>
      </c>
      <c r="D25" s="15">
        <v>62</v>
      </c>
      <c r="E25" s="12" t="s">
        <v>96</v>
      </c>
      <c r="F25" s="12" t="s">
        <v>17</v>
      </c>
      <c r="G25" s="12" t="s">
        <v>97</v>
      </c>
      <c r="H25" s="14">
        <v>28329</v>
      </c>
      <c r="I25" s="12" t="s">
        <v>19</v>
      </c>
      <c r="J25" s="12" t="s">
        <v>27</v>
      </c>
      <c r="K25" s="12" t="s">
        <v>98</v>
      </c>
      <c r="L25" s="12" t="s">
        <v>99</v>
      </c>
      <c r="M25" s="12" t="s">
        <v>98</v>
      </c>
    </row>
    <row r="26" spans="2:13" x14ac:dyDescent="0.2">
      <c r="B26" s="12" t="s">
        <v>14</v>
      </c>
      <c r="C26" s="12" t="s">
        <v>24</v>
      </c>
      <c r="D26" s="15">
        <v>63</v>
      </c>
      <c r="E26" s="12" t="s">
        <v>100</v>
      </c>
      <c r="F26" s="12" t="s">
        <v>17</v>
      </c>
      <c r="G26" s="12" t="s">
        <v>101</v>
      </c>
      <c r="H26" s="14">
        <v>28201</v>
      </c>
      <c r="I26" s="12" t="s">
        <v>19</v>
      </c>
      <c r="J26" s="12" t="s">
        <v>32</v>
      </c>
      <c r="K26" s="12" t="s">
        <v>75</v>
      </c>
      <c r="L26" s="12" t="s">
        <v>76</v>
      </c>
      <c r="M26" s="12" t="s">
        <v>75</v>
      </c>
    </row>
    <row r="27" spans="2:13" x14ac:dyDescent="0.2">
      <c r="B27" s="12" t="s">
        <v>14</v>
      </c>
      <c r="C27" s="12" t="s">
        <v>24</v>
      </c>
      <c r="D27" s="15">
        <v>65</v>
      </c>
      <c r="E27" s="12" t="s">
        <v>102</v>
      </c>
      <c r="F27" s="12" t="s">
        <v>17</v>
      </c>
      <c r="G27" s="12" t="s">
        <v>103</v>
      </c>
      <c r="H27" s="14">
        <v>28201</v>
      </c>
      <c r="I27" s="12" t="s">
        <v>19</v>
      </c>
      <c r="J27" s="12" t="s">
        <v>32</v>
      </c>
      <c r="K27" s="12" t="s">
        <v>75</v>
      </c>
      <c r="L27" s="12" t="s">
        <v>104</v>
      </c>
      <c r="M27" s="12" t="s">
        <v>75</v>
      </c>
    </row>
    <row r="28" spans="2:13" x14ac:dyDescent="0.2">
      <c r="B28" s="12" t="s">
        <v>14</v>
      </c>
      <c r="C28" s="12" t="s">
        <v>24</v>
      </c>
      <c r="D28" s="15">
        <v>69</v>
      </c>
      <c r="E28" s="12" t="s">
        <v>105</v>
      </c>
      <c r="F28" s="12" t="s">
        <v>17</v>
      </c>
      <c r="G28" s="12" t="s">
        <v>106</v>
      </c>
      <c r="H28" s="14">
        <v>28237</v>
      </c>
      <c r="I28" s="12" t="s">
        <v>19</v>
      </c>
      <c r="J28" s="12" t="s">
        <v>20</v>
      </c>
      <c r="K28" s="12" t="s">
        <v>42</v>
      </c>
      <c r="L28" s="12" t="s">
        <v>107</v>
      </c>
      <c r="M28" s="12" t="s">
        <v>42</v>
      </c>
    </row>
    <row r="29" spans="2:13" x14ac:dyDescent="0.2">
      <c r="B29" s="12" t="s">
        <v>14</v>
      </c>
      <c r="C29" s="12" t="s">
        <v>24</v>
      </c>
      <c r="D29" s="15">
        <v>71</v>
      </c>
      <c r="E29" s="12" t="s">
        <v>108</v>
      </c>
      <c r="F29" s="12" t="s">
        <v>17</v>
      </c>
      <c r="G29" s="12" t="s">
        <v>109</v>
      </c>
      <c r="H29" s="14">
        <v>28259</v>
      </c>
      <c r="I29" s="12" t="s">
        <v>19</v>
      </c>
      <c r="J29" s="12" t="s">
        <v>32</v>
      </c>
      <c r="K29" s="12" t="s">
        <v>110</v>
      </c>
      <c r="L29" s="12" t="s">
        <v>111</v>
      </c>
      <c r="M29" s="12" t="s">
        <v>110</v>
      </c>
    </row>
    <row r="30" spans="2:13" x14ac:dyDescent="0.2">
      <c r="B30" s="12" t="s">
        <v>14</v>
      </c>
      <c r="C30" s="12" t="s">
        <v>24</v>
      </c>
      <c r="D30" s="15">
        <v>76</v>
      </c>
      <c r="E30" s="12" t="s">
        <v>112</v>
      </c>
      <c r="F30" s="12" t="s">
        <v>17</v>
      </c>
      <c r="G30" s="12" t="s">
        <v>113</v>
      </c>
      <c r="H30" s="14">
        <v>28205</v>
      </c>
      <c r="I30" s="12" t="s">
        <v>19</v>
      </c>
      <c r="J30" s="12" t="s">
        <v>27</v>
      </c>
      <c r="K30" s="12" t="s">
        <v>114</v>
      </c>
      <c r="L30" s="12" t="s">
        <v>115</v>
      </c>
      <c r="M30" s="12" t="s">
        <v>116</v>
      </c>
    </row>
    <row r="31" spans="2:13" x14ac:dyDescent="0.2">
      <c r="B31" s="12" t="s">
        <v>14</v>
      </c>
      <c r="C31" s="12" t="s">
        <v>24</v>
      </c>
      <c r="D31" s="15">
        <v>77</v>
      </c>
      <c r="E31" s="12" t="s">
        <v>117</v>
      </c>
      <c r="F31" s="12" t="s">
        <v>17</v>
      </c>
      <c r="G31" s="12" t="s">
        <v>118</v>
      </c>
      <c r="H31" s="14">
        <v>28777</v>
      </c>
      <c r="I31" s="12" t="s">
        <v>19</v>
      </c>
      <c r="J31" s="12" t="s">
        <v>53</v>
      </c>
      <c r="K31" s="12" t="s">
        <v>119</v>
      </c>
      <c r="L31" s="12" t="s">
        <v>120</v>
      </c>
      <c r="M31" s="12" t="s">
        <v>119</v>
      </c>
    </row>
    <row r="32" spans="2:13" x14ac:dyDescent="0.2">
      <c r="B32" s="12" t="s">
        <v>14</v>
      </c>
      <c r="C32" s="12" t="s">
        <v>15</v>
      </c>
      <c r="D32" s="15">
        <v>81</v>
      </c>
      <c r="E32" s="12" t="s">
        <v>121</v>
      </c>
      <c r="F32" s="12" t="s">
        <v>17</v>
      </c>
      <c r="G32" s="12" t="s">
        <v>122</v>
      </c>
      <c r="H32" s="14">
        <v>28307</v>
      </c>
      <c r="I32" s="12" t="s">
        <v>19</v>
      </c>
      <c r="J32" s="12" t="s">
        <v>37</v>
      </c>
      <c r="K32" s="12" t="s">
        <v>38</v>
      </c>
      <c r="L32" s="12" t="s">
        <v>123</v>
      </c>
      <c r="M32" s="12" t="s">
        <v>38</v>
      </c>
    </row>
    <row r="33" spans="2:13" x14ac:dyDescent="0.2">
      <c r="B33" s="12" t="s">
        <v>14</v>
      </c>
      <c r="C33" s="12" t="s">
        <v>24</v>
      </c>
      <c r="D33" s="15">
        <v>83</v>
      </c>
      <c r="E33" s="12" t="s">
        <v>124</v>
      </c>
      <c r="F33" s="12" t="s">
        <v>17</v>
      </c>
      <c r="G33" s="12" t="s">
        <v>125</v>
      </c>
      <c r="H33" s="14">
        <v>28719</v>
      </c>
      <c r="I33" s="12" t="s">
        <v>19</v>
      </c>
      <c r="J33" s="12" t="s">
        <v>53</v>
      </c>
      <c r="K33" s="12" t="s">
        <v>79</v>
      </c>
      <c r="L33" s="12" t="s">
        <v>80</v>
      </c>
      <c r="M33" s="12" t="s">
        <v>79</v>
      </c>
    </row>
    <row r="34" spans="2:13" x14ac:dyDescent="0.2">
      <c r="B34" s="12" t="s">
        <v>14</v>
      </c>
      <c r="C34" s="12" t="s">
        <v>15</v>
      </c>
      <c r="D34" s="15">
        <v>84</v>
      </c>
      <c r="E34" s="12" t="s">
        <v>126</v>
      </c>
      <c r="F34" s="12" t="s">
        <v>17</v>
      </c>
      <c r="G34" s="12" t="s">
        <v>127</v>
      </c>
      <c r="H34" s="14">
        <v>28717</v>
      </c>
      <c r="I34" s="12" t="s">
        <v>19</v>
      </c>
      <c r="J34" s="12" t="s">
        <v>53</v>
      </c>
      <c r="K34" s="12" t="s">
        <v>79</v>
      </c>
      <c r="L34" s="12" t="s">
        <v>128</v>
      </c>
      <c r="M34" s="12" t="s">
        <v>79</v>
      </c>
    </row>
    <row r="35" spans="2:13" x14ac:dyDescent="0.2">
      <c r="B35" s="12" t="s">
        <v>14</v>
      </c>
      <c r="C35" s="12" t="s">
        <v>15</v>
      </c>
      <c r="D35" s="15">
        <v>88</v>
      </c>
      <c r="E35" s="12" t="s">
        <v>129</v>
      </c>
      <c r="F35" s="12" t="s">
        <v>17</v>
      </c>
      <c r="G35" s="12" t="s">
        <v>130</v>
      </c>
      <c r="H35" s="14">
        <v>28199</v>
      </c>
      <c r="I35" s="12" t="s">
        <v>19</v>
      </c>
      <c r="J35" s="12" t="s">
        <v>32</v>
      </c>
      <c r="K35" s="12" t="s">
        <v>75</v>
      </c>
      <c r="L35" s="12" t="s">
        <v>131</v>
      </c>
      <c r="M35" s="12" t="s">
        <v>75</v>
      </c>
    </row>
    <row r="36" spans="2:13" x14ac:dyDescent="0.2">
      <c r="B36" s="12" t="s">
        <v>14</v>
      </c>
      <c r="C36" s="12" t="s">
        <v>24</v>
      </c>
      <c r="D36" s="15">
        <v>89</v>
      </c>
      <c r="E36" s="12" t="s">
        <v>132</v>
      </c>
      <c r="F36" s="12" t="s">
        <v>17</v>
      </c>
      <c r="G36" s="12" t="s">
        <v>133</v>
      </c>
      <c r="H36" s="14">
        <v>28239</v>
      </c>
      <c r="I36" s="12" t="s">
        <v>19</v>
      </c>
      <c r="J36" s="12" t="s">
        <v>20</v>
      </c>
      <c r="K36" s="12" t="s">
        <v>42</v>
      </c>
      <c r="L36" s="12" t="s">
        <v>43</v>
      </c>
      <c r="M36" s="12" t="s">
        <v>42</v>
      </c>
    </row>
    <row r="37" spans="2:13" x14ac:dyDescent="0.2">
      <c r="B37" s="12" t="s">
        <v>14</v>
      </c>
      <c r="C37" s="12" t="s">
        <v>15</v>
      </c>
      <c r="D37" s="15">
        <v>90</v>
      </c>
      <c r="E37" s="12" t="s">
        <v>134</v>
      </c>
      <c r="F37" s="12" t="s">
        <v>17</v>
      </c>
      <c r="G37" s="12" t="s">
        <v>135</v>
      </c>
      <c r="H37" s="14">
        <v>28325</v>
      </c>
      <c r="I37" s="12" t="s">
        <v>19</v>
      </c>
      <c r="J37" s="12" t="s">
        <v>37</v>
      </c>
      <c r="K37" s="12" t="s">
        <v>46</v>
      </c>
      <c r="L37" s="12" t="s">
        <v>136</v>
      </c>
      <c r="M37" s="12" t="s">
        <v>46</v>
      </c>
    </row>
    <row r="38" spans="2:13" x14ac:dyDescent="0.2">
      <c r="B38" s="12" t="s">
        <v>14</v>
      </c>
      <c r="C38" s="12" t="s">
        <v>24</v>
      </c>
      <c r="D38" s="15">
        <v>91</v>
      </c>
      <c r="E38" s="12" t="s">
        <v>137</v>
      </c>
      <c r="F38" s="12" t="s">
        <v>17</v>
      </c>
      <c r="G38" s="12" t="s">
        <v>138</v>
      </c>
      <c r="H38" s="14">
        <v>28325</v>
      </c>
      <c r="I38" s="12" t="s">
        <v>19</v>
      </c>
      <c r="J38" s="12" t="s">
        <v>37</v>
      </c>
      <c r="K38" s="12" t="s">
        <v>46</v>
      </c>
      <c r="L38" s="12" t="s">
        <v>47</v>
      </c>
      <c r="M38" s="12" t="s">
        <v>46</v>
      </c>
    </row>
    <row r="39" spans="2:13" x14ac:dyDescent="0.2">
      <c r="B39" s="12" t="s">
        <v>14</v>
      </c>
      <c r="C39" s="12" t="s">
        <v>24</v>
      </c>
      <c r="D39" s="15">
        <v>94</v>
      </c>
      <c r="E39" s="12" t="s">
        <v>139</v>
      </c>
      <c r="F39" s="12" t="s">
        <v>17</v>
      </c>
      <c r="G39" s="12" t="s">
        <v>140</v>
      </c>
      <c r="H39" s="14">
        <v>28329</v>
      </c>
      <c r="I39" s="12" t="s">
        <v>19</v>
      </c>
      <c r="J39" s="12" t="s">
        <v>27</v>
      </c>
      <c r="K39" s="12" t="s">
        <v>98</v>
      </c>
      <c r="L39" s="12" t="s">
        <v>141</v>
      </c>
      <c r="M39" s="12" t="s">
        <v>98</v>
      </c>
    </row>
    <row r="40" spans="2:13" x14ac:dyDescent="0.2">
      <c r="B40" s="12" t="s">
        <v>14</v>
      </c>
      <c r="C40" s="12" t="s">
        <v>24</v>
      </c>
      <c r="D40" s="15">
        <v>97</v>
      </c>
      <c r="E40" s="12" t="s">
        <v>142</v>
      </c>
      <c r="F40" s="12" t="s">
        <v>17</v>
      </c>
      <c r="G40" s="12" t="s">
        <v>143</v>
      </c>
      <c r="H40" s="14">
        <v>28779</v>
      </c>
      <c r="I40" s="12" t="s">
        <v>19</v>
      </c>
      <c r="J40" s="12" t="s">
        <v>53</v>
      </c>
      <c r="K40" s="12" t="s">
        <v>119</v>
      </c>
      <c r="L40" s="12" t="s">
        <v>120</v>
      </c>
      <c r="M40" s="12" t="s">
        <v>119</v>
      </c>
    </row>
    <row r="41" spans="2:13" x14ac:dyDescent="0.2">
      <c r="B41" s="12" t="s">
        <v>14</v>
      </c>
      <c r="C41" s="12" t="s">
        <v>24</v>
      </c>
      <c r="D41" s="15">
        <v>98</v>
      </c>
      <c r="E41" s="12" t="s">
        <v>144</v>
      </c>
      <c r="F41" s="12" t="s">
        <v>17</v>
      </c>
      <c r="G41" s="12" t="s">
        <v>145</v>
      </c>
      <c r="H41" s="14">
        <v>28217</v>
      </c>
      <c r="I41" s="12" t="s">
        <v>19</v>
      </c>
      <c r="J41" s="12" t="s">
        <v>20</v>
      </c>
      <c r="K41" s="12" t="s">
        <v>146</v>
      </c>
      <c r="L41" s="12" t="s">
        <v>147</v>
      </c>
      <c r="M41" s="12" t="s">
        <v>23</v>
      </c>
    </row>
    <row r="42" spans="2:13" x14ac:dyDescent="0.2">
      <c r="B42" s="12" t="s">
        <v>14</v>
      </c>
      <c r="C42" s="12" t="s">
        <v>24</v>
      </c>
      <c r="D42" s="15">
        <v>99</v>
      </c>
      <c r="E42" s="12" t="s">
        <v>148</v>
      </c>
      <c r="F42" s="12" t="s">
        <v>17</v>
      </c>
      <c r="G42" s="12" t="s">
        <v>149</v>
      </c>
      <c r="H42" s="14">
        <v>28219</v>
      </c>
      <c r="I42" s="12" t="s">
        <v>19</v>
      </c>
      <c r="J42" s="12" t="s">
        <v>20</v>
      </c>
      <c r="K42" s="12" t="s">
        <v>146</v>
      </c>
      <c r="L42" s="12" t="s">
        <v>150</v>
      </c>
      <c r="M42" s="12" t="s">
        <v>23</v>
      </c>
    </row>
    <row r="43" spans="2:13" x14ac:dyDescent="0.2">
      <c r="B43" s="12" t="s">
        <v>14</v>
      </c>
      <c r="C43" s="12" t="s">
        <v>15</v>
      </c>
      <c r="D43" s="15">
        <v>101</v>
      </c>
      <c r="E43" s="12" t="s">
        <v>151</v>
      </c>
      <c r="F43" s="12" t="s">
        <v>17</v>
      </c>
      <c r="G43" s="12" t="s">
        <v>152</v>
      </c>
      <c r="H43" s="14">
        <v>28197</v>
      </c>
      <c r="I43" s="12" t="s">
        <v>19</v>
      </c>
      <c r="J43" s="12" t="s">
        <v>32</v>
      </c>
      <c r="K43" s="12" t="s">
        <v>153</v>
      </c>
      <c r="L43" s="12" t="s">
        <v>153</v>
      </c>
      <c r="M43" s="12" t="s">
        <v>153</v>
      </c>
    </row>
    <row r="44" spans="2:13" x14ac:dyDescent="0.2">
      <c r="B44" s="12" t="s">
        <v>14</v>
      </c>
      <c r="C44" s="12" t="s">
        <v>24</v>
      </c>
      <c r="D44" s="15">
        <v>105</v>
      </c>
      <c r="E44" s="12" t="s">
        <v>154</v>
      </c>
      <c r="F44" s="12" t="s">
        <v>17</v>
      </c>
      <c r="G44" s="12" t="s">
        <v>155</v>
      </c>
      <c r="H44" s="14">
        <v>28259</v>
      </c>
      <c r="I44" s="12" t="s">
        <v>19</v>
      </c>
      <c r="J44" s="12" t="s">
        <v>32</v>
      </c>
      <c r="K44" s="12" t="s">
        <v>110</v>
      </c>
      <c r="L44" s="12" t="s">
        <v>156</v>
      </c>
      <c r="M44" s="12" t="s">
        <v>110</v>
      </c>
    </row>
    <row r="45" spans="2:13" x14ac:dyDescent="0.2">
      <c r="B45" s="12" t="s">
        <v>14</v>
      </c>
      <c r="C45" s="12" t="s">
        <v>24</v>
      </c>
      <c r="D45" s="15">
        <v>106</v>
      </c>
      <c r="E45" s="12" t="s">
        <v>157</v>
      </c>
      <c r="F45" s="12" t="s">
        <v>17</v>
      </c>
      <c r="G45" s="12" t="s">
        <v>158</v>
      </c>
      <c r="H45" s="14">
        <v>28237</v>
      </c>
      <c r="I45" s="12" t="s">
        <v>19</v>
      </c>
      <c r="J45" s="12" t="s">
        <v>20</v>
      </c>
      <c r="K45" s="12" t="s">
        <v>42</v>
      </c>
      <c r="L45" s="12" t="s">
        <v>42</v>
      </c>
      <c r="M45" s="12" t="s">
        <v>42</v>
      </c>
    </row>
    <row r="46" spans="2:13" x14ac:dyDescent="0.2">
      <c r="B46" s="12" t="s">
        <v>14</v>
      </c>
      <c r="C46" s="12" t="s">
        <v>24</v>
      </c>
      <c r="D46" s="15">
        <v>112</v>
      </c>
      <c r="E46" s="12" t="s">
        <v>159</v>
      </c>
      <c r="F46" s="12" t="s">
        <v>17</v>
      </c>
      <c r="G46" s="12" t="s">
        <v>160</v>
      </c>
      <c r="H46" s="14">
        <v>28277</v>
      </c>
      <c r="I46" s="12" t="s">
        <v>19</v>
      </c>
      <c r="J46" s="12" t="s">
        <v>32</v>
      </c>
      <c r="K46" s="12" t="s">
        <v>33</v>
      </c>
      <c r="L46" s="12" t="s">
        <v>161</v>
      </c>
      <c r="M46" s="12" t="s">
        <v>33</v>
      </c>
    </row>
    <row r="47" spans="2:13" x14ac:dyDescent="0.2">
      <c r="B47" s="12" t="s">
        <v>14</v>
      </c>
      <c r="C47" s="12" t="s">
        <v>24</v>
      </c>
      <c r="D47" s="15">
        <v>114</v>
      </c>
      <c r="E47" s="12" t="s">
        <v>162</v>
      </c>
      <c r="F47" s="12" t="s">
        <v>17</v>
      </c>
      <c r="G47" s="12" t="s">
        <v>163</v>
      </c>
      <c r="H47" s="14">
        <v>28309</v>
      </c>
      <c r="I47" s="12" t="s">
        <v>19</v>
      </c>
      <c r="J47" s="12" t="s">
        <v>37</v>
      </c>
      <c r="K47" s="12" t="s">
        <v>38</v>
      </c>
      <c r="L47" s="12" t="s">
        <v>38</v>
      </c>
      <c r="M47" s="12" t="s">
        <v>38</v>
      </c>
    </row>
    <row r="48" spans="2:13" x14ac:dyDescent="0.2">
      <c r="B48" s="12" t="s">
        <v>14</v>
      </c>
      <c r="C48" s="12" t="s">
        <v>24</v>
      </c>
      <c r="D48" s="15">
        <v>115</v>
      </c>
      <c r="E48" s="12" t="s">
        <v>164</v>
      </c>
      <c r="F48" s="12" t="s">
        <v>17</v>
      </c>
      <c r="G48" s="12" t="s">
        <v>165</v>
      </c>
      <c r="H48" s="14">
        <v>28205</v>
      </c>
      <c r="I48" s="12" t="s">
        <v>19</v>
      </c>
      <c r="J48" s="12" t="s">
        <v>27</v>
      </c>
      <c r="K48" s="12" t="s">
        <v>114</v>
      </c>
      <c r="L48" s="12" t="s">
        <v>115</v>
      </c>
      <c r="M48" s="12" t="s">
        <v>116</v>
      </c>
    </row>
    <row r="49" spans="2:13" x14ac:dyDescent="0.2">
      <c r="B49" s="12" t="s">
        <v>14</v>
      </c>
      <c r="C49" s="12" t="s">
        <v>15</v>
      </c>
      <c r="D49" s="15">
        <v>118</v>
      </c>
      <c r="E49" s="12" t="s">
        <v>166</v>
      </c>
      <c r="F49" s="12" t="s">
        <v>17</v>
      </c>
      <c r="G49" s="12" t="s">
        <v>167</v>
      </c>
      <c r="H49" s="14">
        <v>28327</v>
      </c>
      <c r="I49" s="12" t="s">
        <v>19</v>
      </c>
      <c r="J49" s="12" t="s">
        <v>37</v>
      </c>
      <c r="K49" s="12" t="s">
        <v>46</v>
      </c>
      <c r="L49" s="12" t="s">
        <v>168</v>
      </c>
      <c r="M49" s="12" t="s">
        <v>46</v>
      </c>
    </row>
    <row r="50" spans="2:13" x14ac:dyDescent="0.2">
      <c r="B50" s="12" t="s">
        <v>14</v>
      </c>
      <c r="C50" s="12" t="s">
        <v>24</v>
      </c>
      <c r="D50" s="15">
        <v>126</v>
      </c>
      <c r="E50" s="12" t="s">
        <v>169</v>
      </c>
      <c r="F50" s="12" t="s">
        <v>17</v>
      </c>
      <c r="G50" s="12" t="s">
        <v>170</v>
      </c>
      <c r="H50" s="14">
        <v>28259</v>
      </c>
      <c r="I50" s="12" t="s">
        <v>19</v>
      </c>
      <c r="J50" s="12" t="s">
        <v>32</v>
      </c>
      <c r="K50" s="12" t="s">
        <v>110</v>
      </c>
      <c r="L50" s="12" t="s">
        <v>111</v>
      </c>
      <c r="M50" s="12" t="s">
        <v>110</v>
      </c>
    </row>
    <row r="51" spans="2:13" x14ac:dyDescent="0.2">
      <c r="B51" s="12" t="s">
        <v>14</v>
      </c>
      <c r="C51" s="12" t="s">
        <v>15</v>
      </c>
      <c r="D51" s="15">
        <v>127</v>
      </c>
      <c r="E51" s="12" t="s">
        <v>171</v>
      </c>
      <c r="F51" s="12" t="s">
        <v>17</v>
      </c>
      <c r="G51" s="12" t="s">
        <v>172</v>
      </c>
      <c r="H51" s="14">
        <v>28327</v>
      </c>
      <c r="I51" s="12" t="s">
        <v>19</v>
      </c>
      <c r="J51" s="12" t="s">
        <v>27</v>
      </c>
      <c r="K51" s="12" t="s">
        <v>98</v>
      </c>
      <c r="L51" s="12" t="s">
        <v>173</v>
      </c>
      <c r="M51" s="12" t="s">
        <v>98</v>
      </c>
    </row>
    <row r="52" spans="2:13" x14ac:dyDescent="0.2">
      <c r="B52" s="12" t="s">
        <v>14</v>
      </c>
      <c r="C52" s="12" t="s">
        <v>15</v>
      </c>
      <c r="D52" s="15">
        <v>129</v>
      </c>
      <c r="E52" s="12" t="s">
        <v>174</v>
      </c>
      <c r="F52" s="12" t="s">
        <v>17</v>
      </c>
      <c r="G52" s="12" t="s">
        <v>175</v>
      </c>
      <c r="H52" s="14">
        <v>28259</v>
      </c>
      <c r="I52" s="12" t="s">
        <v>19</v>
      </c>
      <c r="J52" s="12" t="s">
        <v>32</v>
      </c>
      <c r="K52" s="12" t="s">
        <v>110</v>
      </c>
      <c r="L52" s="12" t="s">
        <v>176</v>
      </c>
      <c r="M52" s="12" t="s">
        <v>110</v>
      </c>
    </row>
    <row r="53" spans="2:13" x14ac:dyDescent="0.2">
      <c r="B53" s="12" t="s">
        <v>14</v>
      </c>
      <c r="C53" s="12" t="s">
        <v>24</v>
      </c>
      <c r="D53" s="15">
        <v>131</v>
      </c>
      <c r="E53" s="12" t="s">
        <v>177</v>
      </c>
      <c r="F53" s="12" t="s">
        <v>17</v>
      </c>
      <c r="G53" s="12" t="s">
        <v>178</v>
      </c>
      <c r="H53" s="14">
        <v>28279</v>
      </c>
      <c r="I53" s="12" t="s">
        <v>19</v>
      </c>
      <c r="J53" s="12" t="s">
        <v>32</v>
      </c>
      <c r="K53" s="12" t="s">
        <v>75</v>
      </c>
      <c r="L53" s="12" t="s">
        <v>76</v>
      </c>
      <c r="M53" s="12" t="s">
        <v>75</v>
      </c>
    </row>
    <row r="54" spans="2:13" x14ac:dyDescent="0.2">
      <c r="B54" s="12" t="s">
        <v>14</v>
      </c>
      <c r="C54" s="12" t="s">
        <v>24</v>
      </c>
      <c r="D54" s="15">
        <v>132</v>
      </c>
      <c r="E54" s="12" t="s">
        <v>179</v>
      </c>
      <c r="F54" s="12" t="s">
        <v>17</v>
      </c>
      <c r="G54" s="12" t="s">
        <v>180</v>
      </c>
      <c r="H54" s="14">
        <v>28777</v>
      </c>
      <c r="I54" s="12" t="s">
        <v>19</v>
      </c>
      <c r="J54" s="12" t="s">
        <v>53</v>
      </c>
      <c r="K54" s="12" t="s">
        <v>119</v>
      </c>
      <c r="L54" s="12" t="s">
        <v>181</v>
      </c>
      <c r="M54" s="12" t="s">
        <v>119</v>
      </c>
    </row>
    <row r="55" spans="2:13" x14ac:dyDescent="0.2">
      <c r="B55" s="12" t="s">
        <v>14</v>
      </c>
      <c r="C55" s="12" t="s">
        <v>24</v>
      </c>
      <c r="D55" s="15">
        <v>134</v>
      </c>
      <c r="E55" s="12" t="s">
        <v>182</v>
      </c>
      <c r="F55" s="12" t="s">
        <v>17</v>
      </c>
      <c r="G55" s="12" t="s">
        <v>183</v>
      </c>
      <c r="H55" s="14">
        <v>28325</v>
      </c>
      <c r="I55" s="12" t="s">
        <v>19</v>
      </c>
      <c r="J55" s="12" t="s">
        <v>37</v>
      </c>
      <c r="K55" s="12" t="s">
        <v>46</v>
      </c>
      <c r="L55" s="12" t="s">
        <v>47</v>
      </c>
      <c r="M55" s="12" t="s">
        <v>46</v>
      </c>
    </row>
    <row r="56" spans="2:13" x14ac:dyDescent="0.2">
      <c r="B56" s="12" t="s">
        <v>14</v>
      </c>
      <c r="C56" s="12" t="s">
        <v>24</v>
      </c>
      <c r="D56" s="15">
        <v>135</v>
      </c>
      <c r="E56" s="12" t="s">
        <v>184</v>
      </c>
      <c r="F56" s="12" t="s">
        <v>17</v>
      </c>
      <c r="G56" s="12" t="s">
        <v>185</v>
      </c>
      <c r="H56" s="14">
        <v>28329</v>
      </c>
      <c r="I56" s="12" t="s">
        <v>19</v>
      </c>
      <c r="J56" s="12" t="s">
        <v>27</v>
      </c>
      <c r="K56" s="12" t="s">
        <v>28</v>
      </c>
      <c r="L56" s="12" t="s">
        <v>186</v>
      </c>
      <c r="M56" s="12" t="s">
        <v>28</v>
      </c>
    </row>
    <row r="57" spans="2:13" x14ac:dyDescent="0.2">
      <c r="B57" s="12" t="s">
        <v>14</v>
      </c>
      <c r="C57" s="12" t="s">
        <v>24</v>
      </c>
      <c r="D57" s="15">
        <v>136</v>
      </c>
      <c r="E57" s="12" t="s">
        <v>187</v>
      </c>
      <c r="F57" s="12" t="s">
        <v>17</v>
      </c>
      <c r="G57" s="12" t="s">
        <v>188</v>
      </c>
      <c r="H57" s="14">
        <v>28237</v>
      </c>
      <c r="I57" s="12" t="s">
        <v>19</v>
      </c>
      <c r="J57" s="12" t="s">
        <v>20</v>
      </c>
      <c r="K57" s="12" t="s">
        <v>189</v>
      </c>
      <c r="L57" s="12" t="s">
        <v>190</v>
      </c>
      <c r="M57" s="12" t="s">
        <v>42</v>
      </c>
    </row>
    <row r="58" spans="2:13" x14ac:dyDescent="0.2">
      <c r="B58" s="12" t="s">
        <v>14</v>
      </c>
      <c r="C58" s="12" t="s">
        <v>24</v>
      </c>
      <c r="D58" s="15">
        <v>137</v>
      </c>
      <c r="E58" s="12" t="s">
        <v>191</v>
      </c>
      <c r="F58" s="12" t="s">
        <v>17</v>
      </c>
      <c r="G58" s="12" t="s">
        <v>192</v>
      </c>
      <c r="H58" s="14">
        <v>28199</v>
      </c>
      <c r="I58" s="12" t="s">
        <v>19</v>
      </c>
      <c r="J58" s="12" t="s">
        <v>32</v>
      </c>
      <c r="K58" s="12" t="s">
        <v>75</v>
      </c>
      <c r="L58" s="12" t="s">
        <v>75</v>
      </c>
      <c r="M58" s="12" t="s">
        <v>75</v>
      </c>
    </row>
    <row r="59" spans="2:13" x14ac:dyDescent="0.2">
      <c r="B59" s="12" t="s">
        <v>14</v>
      </c>
      <c r="C59" s="12" t="s">
        <v>24</v>
      </c>
      <c r="D59" s="15">
        <v>150</v>
      </c>
      <c r="E59" s="12" t="s">
        <v>193</v>
      </c>
      <c r="F59" s="12" t="s">
        <v>17</v>
      </c>
      <c r="G59" s="12" t="s">
        <v>194</v>
      </c>
      <c r="H59" s="14">
        <v>27580</v>
      </c>
      <c r="I59" s="12" t="s">
        <v>195</v>
      </c>
      <c r="J59" s="12" t="s">
        <v>196</v>
      </c>
      <c r="K59" s="12" t="s">
        <v>197</v>
      </c>
      <c r="L59" s="12" t="s">
        <v>198</v>
      </c>
      <c r="M59" s="12" t="s">
        <v>196</v>
      </c>
    </row>
    <row r="60" spans="2:13" x14ac:dyDescent="0.2">
      <c r="B60" s="12" t="s">
        <v>14</v>
      </c>
      <c r="C60" s="12" t="s">
        <v>15</v>
      </c>
      <c r="D60" s="15">
        <v>153</v>
      </c>
      <c r="E60" s="12" t="s">
        <v>199</v>
      </c>
      <c r="F60" s="12" t="s">
        <v>17</v>
      </c>
      <c r="G60" s="12" t="s">
        <v>200</v>
      </c>
      <c r="H60" s="14">
        <v>27574</v>
      </c>
      <c r="I60" s="12" t="s">
        <v>195</v>
      </c>
      <c r="J60" s="12" t="s">
        <v>196</v>
      </c>
      <c r="K60" s="12" t="s">
        <v>201</v>
      </c>
      <c r="L60" s="12" t="s">
        <v>202</v>
      </c>
      <c r="M60" s="12" t="s">
        <v>196</v>
      </c>
    </row>
    <row r="61" spans="2:13" x14ac:dyDescent="0.2">
      <c r="B61" s="12" t="s">
        <v>14</v>
      </c>
      <c r="C61" s="12" t="s">
        <v>15</v>
      </c>
      <c r="D61" s="15">
        <v>156</v>
      </c>
      <c r="E61" s="12" t="s">
        <v>203</v>
      </c>
      <c r="F61" s="12" t="s">
        <v>17</v>
      </c>
      <c r="G61" s="12" t="s">
        <v>204</v>
      </c>
      <c r="H61" s="14">
        <v>27570</v>
      </c>
      <c r="I61" s="12" t="s">
        <v>195</v>
      </c>
      <c r="J61" s="12" t="s">
        <v>196</v>
      </c>
      <c r="K61" s="12" t="s">
        <v>201</v>
      </c>
      <c r="L61" s="12" t="s">
        <v>205</v>
      </c>
      <c r="M61" s="12" t="s">
        <v>196</v>
      </c>
    </row>
    <row r="62" spans="2:13" x14ac:dyDescent="0.2">
      <c r="B62" s="12" t="s">
        <v>14</v>
      </c>
      <c r="C62" s="12" t="s">
        <v>24</v>
      </c>
      <c r="D62" s="15">
        <v>157</v>
      </c>
      <c r="E62" s="12" t="s">
        <v>206</v>
      </c>
      <c r="F62" s="12" t="s">
        <v>17</v>
      </c>
      <c r="G62" s="12" t="s">
        <v>207</v>
      </c>
      <c r="H62" s="14">
        <v>27570</v>
      </c>
      <c r="I62" s="12" t="s">
        <v>195</v>
      </c>
      <c r="J62" s="12" t="s">
        <v>196</v>
      </c>
      <c r="K62" s="12" t="s">
        <v>201</v>
      </c>
      <c r="L62" s="12" t="s">
        <v>205</v>
      </c>
      <c r="M62" s="12" t="s">
        <v>196</v>
      </c>
    </row>
    <row r="63" spans="2:13" x14ac:dyDescent="0.2">
      <c r="B63" s="12" t="s">
        <v>14</v>
      </c>
      <c r="C63" s="12" t="s">
        <v>15</v>
      </c>
      <c r="D63" s="15">
        <v>160</v>
      </c>
      <c r="E63" s="12" t="s">
        <v>208</v>
      </c>
      <c r="F63" s="12" t="s">
        <v>17</v>
      </c>
      <c r="G63" s="12" t="s">
        <v>209</v>
      </c>
      <c r="H63" s="14">
        <v>27568</v>
      </c>
      <c r="I63" s="12" t="s">
        <v>195</v>
      </c>
      <c r="J63" s="12" t="s">
        <v>196</v>
      </c>
      <c r="K63" s="12" t="s">
        <v>210</v>
      </c>
      <c r="L63" s="12" t="s">
        <v>211</v>
      </c>
      <c r="M63" s="12" t="s">
        <v>196</v>
      </c>
    </row>
    <row r="64" spans="2:13" x14ac:dyDescent="0.2">
      <c r="B64" s="12" t="s">
        <v>14</v>
      </c>
      <c r="C64" s="12" t="s">
        <v>24</v>
      </c>
      <c r="D64" s="15">
        <v>163</v>
      </c>
      <c r="E64" s="12" t="s">
        <v>212</v>
      </c>
      <c r="F64" s="12" t="s">
        <v>17</v>
      </c>
      <c r="G64" s="12" t="s">
        <v>213</v>
      </c>
      <c r="H64" s="14">
        <v>27576</v>
      </c>
      <c r="I64" s="12" t="s">
        <v>195</v>
      </c>
      <c r="J64" s="12" t="s">
        <v>196</v>
      </c>
      <c r="K64" s="12" t="s">
        <v>197</v>
      </c>
      <c r="L64" s="12" t="s">
        <v>214</v>
      </c>
      <c r="M64" s="12" t="s">
        <v>196</v>
      </c>
    </row>
    <row r="65" spans="2:13" x14ac:dyDescent="0.2">
      <c r="B65" s="12" t="s">
        <v>14</v>
      </c>
      <c r="C65" s="12" t="s">
        <v>15</v>
      </c>
      <c r="D65" s="15">
        <v>164</v>
      </c>
      <c r="E65" s="12" t="s">
        <v>215</v>
      </c>
      <c r="F65" s="12" t="s">
        <v>17</v>
      </c>
      <c r="G65" s="12" t="s">
        <v>216</v>
      </c>
      <c r="H65" s="14">
        <v>27580</v>
      </c>
      <c r="I65" s="12" t="s">
        <v>195</v>
      </c>
      <c r="J65" s="12" t="s">
        <v>196</v>
      </c>
      <c r="K65" s="12" t="s">
        <v>197</v>
      </c>
      <c r="L65" s="12" t="s">
        <v>214</v>
      </c>
      <c r="M65" s="12" t="s">
        <v>196</v>
      </c>
    </row>
    <row r="66" spans="2:13" x14ac:dyDescent="0.2">
      <c r="B66" s="12" t="s">
        <v>14</v>
      </c>
      <c r="C66" s="12" t="s">
        <v>24</v>
      </c>
      <c r="D66" s="15">
        <v>165</v>
      </c>
      <c r="E66" s="12" t="s">
        <v>217</v>
      </c>
      <c r="F66" s="12" t="s">
        <v>17</v>
      </c>
      <c r="G66" s="12" t="s">
        <v>218</v>
      </c>
      <c r="H66" s="14">
        <v>27576</v>
      </c>
      <c r="I66" s="12" t="s">
        <v>195</v>
      </c>
      <c r="J66" s="12" t="s">
        <v>196</v>
      </c>
      <c r="K66" s="12" t="s">
        <v>197</v>
      </c>
      <c r="L66" s="12" t="s">
        <v>219</v>
      </c>
      <c r="M66" s="12" t="s">
        <v>196</v>
      </c>
    </row>
    <row r="67" spans="2:13" x14ac:dyDescent="0.2">
      <c r="B67" s="12" t="s">
        <v>14</v>
      </c>
      <c r="C67" s="12" t="s">
        <v>15</v>
      </c>
      <c r="D67" s="15">
        <v>168</v>
      </c>
      <c r="E67" s="12" t="s">
        <v>220</v>
      </c>
      <c r="F67" s="12" t="s">
        <v>17</v>
      </c>
      <c r="G67" s="12" t="s">
        <v>221</v>
      </c>
      <c r="H67" s="14">
        <v>27578</v>
      </c>
      <c r="I67" s="12" t="s">
        <v>195</v>
      </c>
      <c r="J67" s="12" t="s">
        <v>196</v>
      </c>
      <c r="K67" s="12" t="s">
        <v>222</v>
      </c>
      <c r="L67" s="12" t="s">
        <v>223</v>
      </c>
      <c r="M67" s="12" t="s">
        <v>196</v>
      </c>
    </row>
    <row r="68" spans="2:13" x14ac:dyDescent="0.2">
      <c r="B68" s="12" t="s">
        <v>14</v>
      </c>
      <c r="C68" s="12" t="s">
        <v>24</v>
      </c>
      <c r="D68" s="15">
        <v>170</v>
      </c>
      <c r="E68" s="12" t="s">
        <v>224</v>
      </c>
      <c r="F68" s="12" t="s">
        <v>17</v>
      </c>
      <c r="G68" s="12" t="s">
        <v>225</v>
      </c>
      <c r="H68" s="14">
        <v>27576</v>
      </c>
      <c r="I68" s="12" t="s">
        <v>195</v>
      </c>
      <c r="J68" s="12" t="s">
        <v>196</v>
      </c>
      <c r="K68" s="12" t="s">
        <v>197</v>
      </c>
      <c r="L68" s="12" t="s">
        <v>214</v>
      </c>
      <c r="M68" s="12" t="s">
        <v>196</v>
      </c>
    </row>
    <row r="69" spans="2:13" x14ac:dyDescent="0.2">
      <c r="B69" s="12" t="s">
        <v>14</v>
      </c>
      <c r="C69" s="12" t="s">
        <v>15</v>
      </c>
      <c r="D69" s="15">
        <v>176</v>
      </c>
      <c r="E69" s="12" t="s">
        <v>226</v>
      </c>
      <c r="F69" s="12" t="s">
        <v>227</v>
      </c>
      <c r="G69" s="12" t="s">
        <v>228</v>
      </c>
      <c r="H69" s="14">
        <v>27580</v>
      </c>
      <c r="I69" s="12" t="s">
        <v>195</v>
      </c>
      <c r="J69" s="12" t="s">
        <v>196</v>
      </c>
      <c r="K69" s="12" t="s">
        <v>197</v>
      </c>
      <c r="L69" s="12" t="s">
        <v>214</v>
      </c>
      <c r="M69" s="12" t="s">
        <v>196</v>
      </c>
    </row>
    <row r="70" spans="2:13" x14ac:dyDescent="0.2">
      <c r="B70" s="12" t="s">
        <v>14</v>
      </c>
      <c r="C70" s="12" t="s">
        <v>15</v>
      </c>
      <c r="D70" s="15">
        <v>181</v>
      </c>
      <c r="E70" s="12" t="s">
        <v>229</v>
      </c>
      <c r="F70" s="12" t="s">
        <v>17</v>
      </c>
      <c r="G70" s="12" t="s">
        <v>230</v>
      </c>
      <c r="H70" s="14">
        <v>27570</v>
      </c>
      <c r="I70" s="12" t="s">
        <v>195</v>
      </c>
      <c r="J70" s="12" t="s">
        <v>196</v>
      </c>
      <c r="K70" s="12" t="s">
        <v>201</v>
      </c>
      <c r="L70" s="12" t="s">
        <v>205</v>
      </c>
      <c r="M70" s="12" t="s">
        <v>196</v>
      </c>
    </row>
    <row r="71" spans="2:13" x14ac:dyDescent="0.2">
      <c r="B71" s="12" t="s">
        <v>14</v>
      </c>
      <c r="C71" s="12" t="s">
        <v>231</v>
      </c>
      <c r="D71" s="15">
        <v>302</v>
      </c>
      <c r="E71" s="12" t="s">
        <v>232</v>
      </c>
      <c r="F71" s="12" t="s">
        <v>233</v>
      </c>
      <c r="G71" s="12" t="s">
        <v>234</v>
      </c>
      <c r="H71" s="14">
        <v>28195</v>
      </c>
      <c r="I71" s="12" t="s">
        <v>19</v>
      </c>
      <c r="J71" s="12" t="s">
        <v>27</v>
      </c>
      <c r="K71" s="12" t="s">
        <v>210</v>
      </c>
      <c r="L71" s="12" t="s">
        <v>235</v>
      </c>
      <c r="M71" s="12" t="s">
        <v>116</v>
      </c>
    </row>
    <row r="72" spans="2:13" x14ac:dyDescent="0.2">
      <c r="B72" s="12" t="s">
        <v>14</v>
      </c>
      <c r="C72" s="12" t="s">
        <v>231</v>
      </c>
      <c r="D72" s="15">
        <v>324</v>
      </c>
      <c r="E72" s="12" t="s">
        <v>236</v>
      </c>
      <c r="F72" s="12" t="s">
        <v>233</v>
      </c>
      <c r="G72" s="12" t="s">
        <v>237</v>
      </c>
      <c r="H72" s="14">
        <v>28277</v>
      </c>
      <c r="I72" s="12" t="s">
        <v>19</v>
      </c>
      <c r="J72" s="12" t="s">
        <v>32</v>
      </c>
      <c r="K72" s="12" t="s">
        <v>33</v>
      </c>
      <c r="L72" s="12" t="s">
        <v>161</v>
      </c>
      <c r="M72" s="12" t="s">
        <v>33</v>
      </c>
    </row>
    <row r="73" spans="2:13" x14ac:dyDescent="0.2">
      <c r="B73" s="12" t="s">
        <v>14</v>
      </c>
      <c r="C73" s="12" t="s">
        <v>231</v>
      </c>
      <c r="D73" s="15">
        <v>403</v>
      </c>
      <c r="E73" s="12" t="s">
        <v>238</v>
      </c>
      <c r="F73" s="12" t="s">
        <v>227</v>
      </c>
      <c r="G73" s="12" t="s">
        <v>239</v>
      </c>
      <c r="H73" s="14">
        <v>28719</v>
      </c>
      <c r="I73" s="12" t="s">
        <v>19</v>
      </c>
      <c r="J73" s="12" t="s">
        <v>53</v>
      </c>
      <c r="K73" s="12" t="s">
        <v>79</v>
      </c>
      <c r="L73" s="12" t="s">
        <v>80</v>
      </c>
      <c r="M73" s="12" t="s">
        <v>79</v>
      </c>
    </row>
    <row r="74" spans="2:13" x14ac:dyDescent="0.2">
      <c r="B74" s="12" t="s">
        <v>14</v>
      </c>
      <c r="C74" s="12" t="s">
        <v>231</v>
      </c>
      <c r="D74" s="15">
        <v>404</v>
      </c>
      <c r="E74" s="12" t="s">
        <v>240</v>
      </c>
      <c r="F74" s="12" t="s">
        <v>227</v>
      </c>
      <c r="G74" s="12" t="s">
        <v>241</v>
      </c>
      <c r="H74" s="14">
        <v>28309</v>
      </c>
      <c r="I74" s="12" t="s">
        <v>19</v>
      </c>
      <c r="J74" s="12" t="s">
        <v>37</v>
      </c>
      <c r="K74" s="12" t="s">
        <v>38</v>
      </c>
      <c r="L74" s="12" t="s">
        <v>38</v>
      </c>
      <c r="M74" s="12" t="s">
        <v>38</v>
      </c>
    </row>
    <row r="75" spans="2:13" x14ac:dyDescent="0.2">
      <c r="B75" s="12" t="s">
        <v>14</v>
      </c>
      <c r="C75" s="12" t="s">
        <v>231</v>
      </c>
      <c r="D75" s="15">
        <v>409</v>
      </c>
      <c r="E75" s="12" t="s">
        <v>242</v>
      </c>
      <c r="F75" s="12" t="s">
        <v>227</v>
      </c>
      <c r="G75" s="12" t="s">
        <v>243</v>
      </c>
      <c r="H75" s="14">
        <v>28325</v>
      </c>
      <c r="I75" s="12" t="s">
        <v>19</v>
      </c>
      <c r="J75" s="12" t="s">
        <v>37</v>
      </c>
      <c r="K75" s="12" t="s">
        <v>46</v>
      </c>
      <c r="L75" s="12" t="s">
        <v>47</v>
      </c>
      <c r="M75" s="12" t="s">
        <v>46</v>
      </c>
    </row>
    <row r="76" spans="2:13" x14ac:dyDescent="0.2">
      <c r="B76" s="12" t="s">
        <v>14</v>
      </c>
      <c r="C76" s="12" t="s">
        <v>231</v>
      </c>
      <c r="D76" s="15">
        <v>412</v>
      </c>
      <c r="E76" s="12" t="s">
        <v>244</v>
      </c>
      <c r="F76" s="12" t="s">
        <v>227</v>
      </c>
      <c r="G76" s="12" t="s">
        <v>245</v>
      </c>
      <c r="H76" s="14">
        <v>28197</v>
      </c>
      <c r="I76" s="12" t="s">
        <v>19</v>
      </c>
      <c r="J76" s="12" t="s">
        <v>32</v>
      </c>
      <c r="K76" s="12" t="s">
        <v>153</v>
      </c>
      <c r="L76" s="12" t="s">
        <v>153</v>
      </c>
      <c r="M76" s="12" t="s">
        <v>153</v>
      </c>
    </row>
    <row r="77" spans="2:13" x14ac:dyDescent="0.2">
      <c r="B77" s="12" t="s">
        <v>14</v>
      </c>
      <c r="C77" s="12" t="s">
        <v>231</v>
      </c>
      <c r="D77" s="15">
        <v>414</v>
      </c>
      <c r="E77" s="12" t="s">
        <v>246</v>
      </c>
      <c r="F77" s="12" t="s">
        <v>227</v>
      </c>
      <c r="G77" s="12" t="s">
        <v>247</v>
      </c>
      <c r="H77" s="14">
        <v>28779</v>
      </c>
      <c r="I77" s="12" t="s">
        <v>19</v>
      </c>
      <c r="J77" s="12" t="s">
        <v>53</v>
      </c>
      <c r="K77" s="12" t="s">
        <v>119</v>
      </c>
      <c r="L77" s="12" t="s">
        <v>120</v>
      </c>
      <c r="M77" s="12" t="s">
        <v>119</v>
      </c>
    </row>
    <row r="78" spans="2:13" x14ac:dyDescent="0.2">
      <c r="B78" s="12" t="s">
        <v>14</v>
      </c>
      <c r="C78" s="12" t="s">
        <v>231</v>
      </c>
      <c r="D78" s="15">
        <v>418</v>
      </c>
      <c r="E78" s="12" t="s">
        <v>248</v>
      </c>
      <c r="F78" s="12" t="s">
        <v>227</v>
      </c>
      <c r="G78" s="12" t="s">
        <v>249</v>
      </c>
      <c r="H78" s="14">
        <v>28359</v>
      </c>
      <c r="I78" s="12" t="s">
        <v>19</v>
      </c>
      <c r="J78" s="12" t="s">
        <v>37</v>
      </c>
      <c r="K78" s="12" t="s">
        <v>94</v>
      </c>
      <c r="L78" s="12" t="s">
        <v>95</v>
      </c>
      <c r="M78" s="12" t="s">
        <v>67</v>
      </c>
    </row>
    <row r="79" spans="2:13" x14ac:dyDescent="0.2">
      <c r="B79" s="12" t="s">
        <v>14</v>
      </c>
      <c r="C79" s="12" t="s">
        <v>231</v>
      </c>
      <c r="D79" s="15">
        <v>424</v>
      </c>
      <c r="E79" s="12" t="s">
        <v>250</v>
      </c>
      <c r="F79" s="12" t="s">
        <v>227</v>
      </c>
      <c r="G79" s="12" t="s">
        <v>251</v>
      </c>
      <c r="H79" s="14">
        <v>28217</v>
      </c>
      <c r="I79" s="12" t="s">
        <v>19</v>
      </c>
      <c r="J79" s="12" t="s">
        <v>20</v>
      </c>
      <c r="K79" s="12" t="s">
        <v>146</v>
      </c>
      <c r="L79" s="12" t="s">
        <v>252</v>
      </c>
      <c r="M79" s="12" t="s">
        <v>23</v>
      </c>
    </row>
    <row r="80" spans="2:13" x14ac:dyDescent="0.2">
      <c r="B80" s="12" t="s">
        <v>14</v>
      </c>
      <c r="C80" s="12" t="s">
        <v>231</v>
      </c>
      <c r="D80" s="15">
        <v>425</v>
      </c>
      <c r="E80" s="12" t="s">
        <v>253</v>
      </c>
      <c r="F80" s="12" t="s">
        <v>227</v>
      </c>
      <c r="G80" s="12" t="s">
        <v>254</v>
      </c>
      <c r="H80" s="14">
        <v>28329</v>
      </c>
      <c r="I80" s="12" t="s">
        <v>19</v>
      </c>
      <c r="J80" s="12" t="s">
        <v>27</v>
      </c>
      <c r="K80" s="12" t="s">
        <v>98</v>
      </c>
      <c r="L80" s="12" t="s">
        <v>99</v>
      </c>
      <c r="M80" s="12" t="s">
        <v>98</v>
      </c>
    </row>
    <row r="81" spans="2:13" x14ac:dyDescent="0.2">
      <c r="B81" s="12" t="s">
        <v>14</v>
      </c>
      <c r="C81" s="12" t="s">
        <v>231</v>
      </c>
      <c r="D81" s="15">
        <v>428</v>
      </c>
      <c r="E81" s="12" t="s">
        <v>255</v>
      </c>
      <c r="F81" s="12" t="s">
        <v>227</v>
      </c>
      <c r="G81" s="12" t="s">
        <v>256</v>
      </c>
      <c r="H81" s="14">
        <v>28215</v>
      </c>
      <c r="I81" s="12" t="s">
        <v>19</v>
      </c>
      <c r="J81" s="12" t="s">
        <v>20</v>
      </c>
      <c r="K81" s="12" t="s">
        <v>21</v>
      </c>
      <c r="L81" s="12" t="s">
        <v>50</v>
      </c>
      <c r="M81" s="12" t="s">
        <v>23</v>
      </c>
    </row>
    <row r="82" spans="2:13" x14ac:dyDescent="0.2">
      <c r="B82" s="12" t="s">
        <v>14</v>
      </c>
      <c r="C82" s="12" t="s">
        <v>231</v>
      </c>
      <c r="D82" s="15">
        <v>429</v>
      </c>
      <c r="E82" s="12" t="s">
        <v>257</v>
      </c>
      <c r="F82" s="12" t="s">
        <v>227</v>
      </c>
      <c r="G82" s="12" t="s">
        <v>258</v>
      </c>
      <c r="H82" s="14">
        <v>28309</v>
      </c>
      <c r="I82" s="12" t="s">
        <v>19</v>
      </c>
      <c r="J82" s="12" t="s">
        <v>37</v>
      </c>
      <c r="K82" s="12" t="s">
        <v>38</v>
      </c>
      <c r="L82" s="12" t="s">
        <v>60</v>
      </c>
      <c r="M82" s="12" t="s">
        <v>38</v>
      </c>
    </row>
    <row r="83" spans="2:13" x14ac:dyDescent="0.2">
      <c r="B83" s="12" t="s">
        <v>14</v>
      </c>
      <c r="C83" s="12" t="s">
        <v>231</v>
      </c>
      <c r="D83" s="15">
        <v>431</v>
      </c>
      <c r="E83" s="12" t="s">
        <v>259</v>
      </c>
      <c r="F83" s="12" t="s">
        <v>227</v>
      </c>
      <c r="G83" s="12" t="s">
        <v>260</v>
      </c>
      <c r="H83" s="14">
        <v>28259</v>
      </c>
      <c r="I83" s="12" t="s">
        <v>19</v>
      </c>
      <c r="J83" s="12" t="s">
        <v>32</v>
      </c>
      <c r="K83" s="12" t="s">
        <v>110</v>
      </c>
      <c r="L83" s="12" t="s">
        <v>156</v>
      </c>
      <c r="M83" s="12" t="s">
        <v>110</v>
      </c>
    </row>
    <row r="84" spans="2:13" x14ac:dyDescent="0.2">
      <c r="B84" s="12" t="s">
        <v>14</v>
      </c>
      <c r="C84" s="12" t="s">
        <v>231</v>
      </c>
      <c r="D84" s="15">
        <v>436</v>
      </c>
      <c r="E84" s="12" t="s">
        <v>261</v>
      </c>
      <c r="F84" s="12" t="s">
        <v>227</v>
      </c>
      <c r="G84" s="12" t="s">
        <v>262</v>
      </c>
      <c r="H84" s="14">
        <v>28201</v>
      </c>
      <c r="I84" s="12" t="s">
        <v>19</v>
      </c>
      <c r="J84" s="12" t="s">
        <v>32</v>
      </c>
      <c r="K84" s="12" t="s">
        <v>75</v>
      </c>
      <c r="L84" s="12" t="s">
        <v>76</v>
      </c>
      <c r="M84" s="12" t="s">
        <v>75</v>
      </c>
    </row>
    <row r="85" spans="2:13" x14ac:dyDescent="0.2">
      <c r="B85" s="12" t="s">
        <v>14</v>
      </c>
      <c r="C85" s="12" t="s">
        <v>231</v>
      </c>
      <c r="D85" s="15">
        <v>438</v>
      </c>
      <c r="E85" s="12" t="s">
        <v>263</v>
      </c>
      <c r="F85" s="12" t="s">
        <v>227</v>
      </c>
      <c r="G85" s="12" t="s">
        <v>264</v>
      </c>
      <c r="H85" s="14">
        <v>28327</v>
      </c>
      <c r="I85" s="12" t="s">
        <v>19</v>
      </c>
      <c r="J85" s="12" t="s">
        <v>37</v>
      </c>
      <c r="K85" s="12" t="s">
        <v>46</v>
      </c>
      <c r="L85" s="12" t="s">
        <v>168</v>
      </c>
      <c r="M85" s="12" t="s">
        <v>46</v>
      </c>
    </row>
    <row r="86" spans="2:13" x14ac:dyDescent="0.2">
      <c r="B86" s="12" t="s">
        <v>14</v>
      </c>
      <c r="C86" s="12" t="s">
        <v>231</v>
      </c>
      <c r="D86" s="15">
        <v>440</v>
      </c>
      <c r="E86" s="12" t="s">
        <v>265</v>
      </c>
      <c r="F86" s="12" t="s">
        <v>227</v>
      </c>
      <c r="G86" s="12" t="s">
        <v>266</v>
      </c>
      <c r="H86" s="14">
        <v>28239</v>
      </c>
      <c r="I86" s="12" t="s">
        <v>19</v>
      </c>
      <c r="J86" s="12" t="s">
        <v>20</v>
      </c>
      <c r="K86" s="12" t="s">
        <v>42</v>
      </c>
      <c r="L86" s="12" t="s">
        <v>43</v>
      </c>
      <c r="M86" s="12" t="s">
        <v>42</v>
      </c>
    </row>
    <row r="87" spans="2:13" x14ac:dyDescent="0.2">
      <c r="B87" s="12" t="s">
        <v>14</v>
      </c>
      <c r="C87" s="12" t="s">
        <v>231</v>
      </c>
      <c r="D87" s="15">
        <v>444</v>
      </c>
      <c r="E87" s="12" t="s">
        <v>267</v>
      </c>
      <c r="F87" s="12" t="s">
        <v>227</v>
      </c>
      <c r="G87" s="12" t="s">
        <v>268</v>
      </c>
      <c r="H87" s="14">
        <v>28239</v>
      </c>
      <c r="I87" s="12" t="s">
        <v>19</v>
      </c>
      <c r="J87" s="12" t="s">
        <v>20</v>
      </c>
      <c r="K87" s="12" t="s">
        <v>42</v>
      </c>
      <c r="L87" s="12" t="s">
        <v>86</v>
      </c>
      <c r="M87" s="12" t="s">
        <v>42</v>
      </c>
    </row>
    <row r="88" spans="2:13" x14ac:dyDescent="0.2">
      <c r="B88" s="12" t="s">
        <v>14</v>
      </c>
      <c r="C88" s="12" t="s">
        <v>231</v>
      </c>
      <c r="D88" s="15">
        <v>445</v>
      </c>
      <c r="E88" s="12" t="s">
        <v>269</v>
      </c>
      <c r="F88" s="12" t="s">
        <v>227</v>
      </c>
      <c r="G88" s="12" t="s">
        <v>270</v>
      </c>
      <c r="H88" s="14">
        <v>28327</v>
      </c>
      <c r="I88" s="12" t="s">
        <v>19</v>
      </c>
      <c r="J88" s="12" t="s">
        <v>27</v>
      </c>
      <c r="K88" s="12" t="s">
        <v>98</v>
      </c>
      <c r="L88" s="12" t="s">
        <v>173</v>
      </c>
      <c r="M88" s="12" t="s">
        <v>98</v>
      </c>
    </row>
    <row r="89" spans="2:13" x14ac:dyDescent="0.2">
      <c r="B89" s="12" t="s">
        <v>14</v>
      </c>
      <c r="C89" s="12" t="s">
        <v>231</v>
      </c>
      <c r="D89" s="15">
        <v>447</v>
      </c>
      <c r="E89" s="12" t="s">
        <v>271</v>
      </c>
      <c r="F89" s="12" t="s">
        <v>227</v>
      </c>
      <c r="G89" s="12" t="s">
        <v>272</v>
      </c>
      <c r="H89" s="14">
        <v>28755</v>
      </c>
      <c r="I89" s="12" t="s">
        <v>19</v>
      </c>
      <c r="J89" s="12" t="s">
        <v>53</v>
      </c>
      <c r="K89" s="12" t="s">
        <v>54</v>
      </c>
      <c r="L89" s="12" t="s">
        <v>63</v>
      </c>
      <c r="M89" s="12" t="s">
        <v>54</v>
      </c>
    </row>
    <row r="90" spans="2:13" x14ac:dyDescent="0.2">
      <c r="B90" s="12" t="s">
        <v>14</v>
      </c>
      <c r="C90" s="12" t="s">
        <v>24</v>
      </c>
      <c r="D90" s="15">
        <v>456</v>
      </c>
      <c r="E90" s="12" t="s">
        <v>273</v>
      </c>
      <c r="F90" s="12" t="s">
        <v>227</v>
      </c>
      <c r="G90" s="12" t="s">
        <v>274</v>
      </c>
      <c r="H90" s="14">
        <v>27574</v>
      </c>
      <c r="I90" s="12" t="s">
        <v>195</v>
      </c>
      <c r="J90" s="12" t="s">
        <v>196</v>
      </c>
      <c r="K90" s="12" t="s">
        <v>201</v>
      </c>
      <c r="L90" s="12" t="s">
        <v>275</v>
      </c>
      <c r="M90" s="12" t="s">
        <v>196</v>
      </c>
    </row>
    <row r="91" spans="2:13" x14ac:dyDescent="0.2">
      <c r="B91" s="12" t="s">
        <v>14</v>
      </c>
      <c r="C91" s="12" t="s">
        <v>15</v>
      </c>
      <c r="D91" s="15">
        <v>457</v>
      </c>
      <c r="E91" s="12" t="s">
        <v>276</v>
      </c>
      <c r="F91" s="12" t="s">
        <v>227</v>
      </c>
      <c r="G91" s="12" t="s">
        <v>277</v>
      </c>
      <c r="H91" s="14">
        <v>27572</v>
      </c>
      <c r="I91" s="12" t="s">
        <v>195</v>
      </c>
      <c r="J91" s="12" t="s">
        <v>196</v>
      </c>
      <c r="K91" s="12" t="s">
        <v>278</v>
      </c>
      <c r="L91" s="12" t="s">
        <v>279</v>
      </c>
      <c r="M91" s="12" t="s">
        <v>196</v>
      </c>
    </row>
    <row r="92" spans="2:13" x14ac:dyDescent="0.2">
      <c r="B92" s="12" t="s">
        <v>14</v>
      </c>
      <c r="C92" s="12" t="s">
        <v>24</v>
      </c>
      <c r="D92" s="15">
        <v>501</v>
      </c>
      <c r="E92" s="12" t="s">
        <v>280</v>
      </c>
      <c r="F92" s="12" t="s">
        <v>227</v>
      </c>
      <c r="G92" s="12" t="s">
        <v>281</v>
      </c>
      <c r="H92" s="14">
        <v>28237</v>
      </c>
      <c r="I92" s="12" t="s">
        <v>19</v>
      </c>
      <c r="J92" s="12" t="s">
        <v>20</v>
      </c>
      <c r="K92" s="12" t="s">
        <v>42</v>
      </c>
      <c r="L92" s="12" t="s">
        <v>42</v>
      </c>
      <c r="M92" s="12" t="s">
        <v>42</v>
      </c>
    </row>
    <row r="93" spans="2:13" x14ac:dyDescent="0.2">
      <c r="B93" s="12" t="s">
        <v>14</v>
      </c>
      <c r="C93" s="12" t="s">
        <v>24</v>
      </c>
      <c r="D93" s="15">
        <v>502</v>
      </c>
      <c r="E93" s="12" t="s">
        <v>282</v>
      </c>
      <c r="F93" s="12" t="s">
        <v>227</v>
      </c>
      <c r="G93" s="12" t="s">
        <v>183</v>
      </c>
      <c r="H93" s="14">
        <v>28325</v>
      </c>
      <c r="I93" s="12" t="s">
        <v>19</v>
      </c>
      <c r="J93" s="12" t="s">
        <v>37</v>
      </c>
      <c r="K93" s="12" t="s">
        <v>46</v>
      </c>
      <c r="L93" s="12" t="s">
        <v>47</v>
      </c>
      <c r="M93" s="12" t="s">
        <v>46</v>
      </c>
    </row>
    <row r="94" spans="2:13" x14ac:dyDescent="0.2">
      <c r="B94" s="12" t="s">
        <v>14</v>
      </c>
      <c r="C94" s="12" t="s">
        <v>231</v>
      </c>
      <c r="D94" s="15">
        <v>504</v>
      </c>
      <c r="E94" s="12" t="s">
        <v>283</v>
      </c>
      <c r="F94" s="12" t="s">
        <v>227</v>
      </c>
      <c r="G94" s="12" t="s">
        <v>284</v>
      </c>
      <c r="H94" s="14">
        <v>28205</v>
      </c>
      <c r="I94" s="12" t="s">
        <v>19</v>
      </c>
      <c r="J94" s="12" t="s">
        <v>27</v>
      </c>
      <c r="K94" s="12" t="s">
        <v>114</v>
      </c>
      <c r="L94" s="12" t="s">
        <v>285</v>
      </c>
      <c r="M94" s="12" t="s">
        <v>116</v>
      </c>
    </row>
    <row r="95" spans="2:13" x14ac:dyDescent="0.2">
      <c r="B95" s="12" t="s">
        <v>14</v>
      </c>
      <c r="C95" s="12" t="s">
        <v>231</v>
      </c>
      <c r="D95" s="15">
        <v>505</v>
      </c>
      <c r="E95" s="12" t="s">
        <v>286</v>
      </c>
      <c r="F95" s="12" t="s">
        <v>227</v>
      </c>
      <c r="G95" s="12" t="s">
        <v>287</v>
      </c>
      <c r="H95" s="14">
        <v>28259</v>
      </c>
      <c r="I95" s="12" t="s">
        <v>19</v>
      </c>
      <c r="J95" s="12" t="s">
        <v>32</v>
      </c>
      <c r="K95" s="12" t="s">
        <v>110</v>
      </c>
      <c r="L95" s="12" t="s">
        <v>111</v>
      </c>
      <c r="M95" s="12" t="s">
        <v>110</v>
      </c>
    </row>
    <row r="96" spans="2:13" x14ac:dyDescent="0.2">
      <c r="B96" s="12" t="s">
        <v>14</v>
      </c>
      <c r="C96" s="12" t="s">
        <v>231</v>
      </c>
      <c r="D96" s="15">
        <v>506</v>
      </c>
      <c r="E96" s="12" t="s">
        <v>288</v>
      </c>
      <c r="F96" s="12" t="s">
        <v>227</v>
      </c>
      <c r="G96" s="12" t="s">
        <v>289</v>
      </c>
      <c r="H96" s="14">
        <v>28199</v>
      </c>
      <c r="I96" s="12" t="s">
        <v>19</v>
      </c>
      <c r="J96" s="12" t="s">
        <v>32</v>
      </c>
      <c r="K96" s="12" t="s">
        <v>75</v>
      </c>
      <c r="L96" s="12" t="s">
        <v>290</v>
      </c>
      <c r="M96" s="12" t="s">
        <v>75</v>
      </c>
    </row>
    <row r="97" spans="2:13" x14ac:dyDescent="0.2">
      <c r="B97" s="12" t="s">
        <v>14</v>
      </c>
      <c r="C97" s="12" t="s">
        <v>24</v>
      </c>
      <c r="D97" s="15">
        <v>509</v>
      </c>
      <c r="E97" s="12" t="s">
        <v>291</v>
      </c>
      <c r="F97" s="12" t="s">
        <v>227</v>
      </c>
      <c r="G97" s="12" t="s">
        <v>292</v>
      </c>
      <c r="H97" s="14">
        <v>28779</v>
      </c>
      <c r="I97" s="12" t="s">
        <v>19</v>
      </c>
      <c r="J97" s="12" t="s">
        <v>53</v>
      </c>
      <c r="K97" s="12" t="s">
        <v>119</v>
      </c>
      <c r="L97" s="12" t="s">
        <v>120</v>
      </c>
      <c r="M97" s="12" t="s">
        <v>119</v>
      </c>
    </row>
    <row r="98" spans="2:13" x14ac:dyDescent="0.2">
      <c r="B98" s="16" t="s">
        <v>14</v>
      </c>
      <c r="C98" s="16" t="s">
        <v>231</v>
      </c>
      <c r="D98" s="17">
        <v>511</v>
      </c>
      <c r="E98" s="16" t="s">
        <v>293</v>
      </c>
      <c r="F98" s="16" t="s">
        <v>227</v>
      </c>
      <c r="G98" s="16" t="s">
        <v>294</v>
      </c>
      <c r="H98" s="18">
        <v>28357</v>
      </c>
      <c r="I98" s="16" t="s">
        <v>19</v>
      </c>
      <c r="J98" s="16" t="s">
        <v>37</v>
      </c>
      <c r="K98" s="16" t="s">
        <v>94</v>
      </c>
      <c r="L98" s="16" t="s">
        <v>295</v>
      </c>
      <c r="M98" s="16" t="s">
        <v>67</v>
      </c>
    </row>
    <row r="99" spans="2:13" x14ac:dyDescent="0.2">
      <c r="B99" s="16" t="s">
        <v>14</v>
      </c>
      <c r="C99" s="16" t="s">
        <v>231</v>
      </c>
      <c r="D99" s="17">
        <v>512</v>
      </c>
      <c r="E99" s="16" t="s">
        <v>296</v>
      </c>
      <c r="F99" s="16" t="s">
        <v>227</v>
      </c>
      <c r="G99" s="16" t="s">
        <v>297</v>
      </c>
      <c r="H99" s="18">
        <v>28757</v>
      </c>
      <c r="I99" s="16" t="s">
        <v>19</v>
      </c>
      <c r="J99" s="16" t="s">
        <v>53</v>
      </c>
      <c r="K99" s="16" t="s">
        <v>54</v>
      </c>
      <c r="L99" s="16" t="s">
        <v>54</v>
      </c>
      <c r="M99" s="16" t="s">
        <v>54</v>
      </c>
    </row>
    <row r="100" spans="2:13" x14ac:dyDescent="0.2">
      <c r="B100" s="16" t="s">
        <v>14</v>
      </c>
      <c r="C100" s="16" t="s">
        <v>15</v>
      </c>
      <c r="D100" s="17">
        <v>551</v>
      </c>
      <c r="E100" s="16" t="s">
        <v>298</v>
      </c>
      <c r="F100" s="16" t="s">
        <v>227</v>
      </c>
      <c r="G100" s="16" t="s">
        <v>299</v>
      </c>
      <c r="H100" s="18">
        <v>27578</v>
      </c>
      <c r="I100" s="16" t="s">
        <v>195</v>
      </c>
      <c r="J100" s="16" t="s">
        <v>196</v>
      </c>
      <c r="K100" s="16" t="s">
        <v>222</v>
      </c>
      <c r="L100" s="16" t="s">
        <v>223</v>
      </c>
      <c r="M100" s="16" t="s">
        <v>196</v>
      </c>
    </row>
    <row r="101" spans="2:13" x14ac:dyDescent="0.2">
      <c r="B101" s="16" t="s">
        <v>14</v>
      </c>
      <c r="C101" s="16" t="s">
        <v>24</v>
      </c>
      <c r="D101" s="17">
        <v>552</v>
      </c>
      <c r="E101" s="16" t="s">
        <v>300</v>
      </c>
      <c r="F101" s="16" t="s">
        <v>227</v>
      </c>
      <c r="G101" s="16" t="s">
        <v>301</v>
      </c>
      <c r="H101" s="18">
        <v>27576</v>
      </c>
      <c r="I101" s="16" t="s">
        <v>195</v>
      </c>
      <c r="J101" s="16" t="s">
        <v>196</v>
      </c>
      <c r="K101" s="16" t="s">
        <v>197</v>
      </c>
      <c r="L101" s="16" t="s">
        <v>214</v>
      </c>
      <c r="M101" s="16" t="s">
        <v>196</v>
      </c>
    </row>
    <row r="102" spans="2:13" x14ac:dyDescent="0.2">
      <c r="B102" s="16" t="s">
        <v>14</v>
      </c>
      <c r="C102" s="16" t="s">
        <v>231</v>
      </c>
      <c r="D102" s="17">
        <v>553</v>
      </c>
      <c r="E102" s="16" t="s">
        <v>302</v>
      </c>
      <c r="F102" s="16" t="s">
        <v>227</v>
      </c>
      <c r="G102" s="16" t="s">
        <v>204</v>
      </c>
      <c r="H102" s="18">
        <v>27570</v>
      </c>
      <c r="I102" s="16" t="s">
        <v>195</v>
      </c>
      <c r="J102" s="16" t="s">
        <v>196</v>
      </c>
      <c r="K102" s="16" t="s">
        <v>201</v>
      </c>
      <c r="L102" s="16" t="s">
        <v>303</v>
      </c>
      <c r="M102" s="16" t="s">
        <v>196</v>
      </c>
    </row>
    <row r="103" spans="2:13" x14ac:dyDescent="0.2">
      <c r="B103" s="16" t="s">
        <v>14</v>
      </c>
      <c r="C103" s="16" t="s">
        <v>231</v>
      </c>
      <c r="D103" s="17">
        <v>554</v>
      </c>
      <c r="E103" s="16" t="s">
        <v>304</v>
      </c>
      <c r="F103" s="16" t="s">
        <v>227</v>
      </c>
      <c r="G103" s="16" t="s">
        <v>305</v>
      </c>
      <c r="H103" s="18">
        <v>27568</v>
      </c>
      <c r="I103" s="16" t="s">
        <v>195</v>
      </c>
      <c r="J103" s="16" t="s">
        <v>196</v>
      </c>
      <c r="K103" s="16" t="s">
        <v>210</v>
      </c>
      <c r="L103" s="16" t="s">
        <v>211</v>
      </c>
      <c r="M103" s="16" t="s">
        <v>196</v>
      </c>
    </row>
    <row r="104" spans="2:13" x14ac:dyDescent="0.2">
      <c r="B104" s="16" t="s">
        <v>306</v>
      </c>
      <c r="C104" s="16" t="s">
        <v>15</v>
      </c>
      <c r="D104" s="17">
        <v>801</v>
      </c>
      <c r="E104" s="16" t="s">
        <v>307</v>
      </c>
      <c r="F104" s="16" t="s">
        <v>17</v>
      </c>
      <c r="G104" s="16" t="s">
        <v>308</v>
      </c>
      <c r="H104" s="18">
        <v>28195</v>
      </c>
      <c r="I104" s="16" t="s">
        <v>19</v>
      </c>
      <c r="J104" s="16" t="s">
        <v>27</v>
      </c>
      <c r="K104" s="16" t="s">
        <v>210</v>
      </c>
      <c r="L104" s="16" t="s">
        <v>309</v>
      </c>
      <c r="M104" s="16" t="s">
        <v>116</v>
      </c>
    </row>
    <row r="105" spans="2:13" x14ac:dyDescent="0.2">
      <c r="B105" s="16" t="s">
        <v>306</v>
      </c>
      <c r="C105" s="16" t="s">
        <v>231</v>
      </c>
      <c r="D105" s="17">
        <v>803</v>
      </c>
      <c r="E105" s="16" t="s">
        <v>310</v>
      </c>
      <c r="F105" s="16" t="s">
        <v>17</v>
      </c>
      <c r="G105" s="16" t="s">
        <v>311</v>
      </c>
      <c r="H105" s="18">
        <v>28217</v>
      </c>
      <c r="I105" s="16" t="s">
        <v>19</v>
      </c>
      <c r="J105" s="16" t="s">
        <v>20</v>
      </c>
      <c r="K105" s="16" t="s">
        <v>146</v>
      </c>
      <c r="L105" s="16" t="s">
        <v>252</v>
      </c>
      <c r="M105" s="16" t="s">
        <v>23</v>
      </c>
    </row>
    <row r="106" spans="2:13" x14ac:dyDescent="0.2">
      <c r="B106" s="16" t="s">
        <v>306</v>
      </c>
      <c r="C106" s="16" t="s">
        <v>15</v>
      </c>
      <c r="D106" s="17">
        <v>805</v>
      </c>
      <c r="E106" s="16" t="s">
        <v>312</v>
      </c>
      <c r="F106" s="16" t="s">
        <v>227</v>
      </c>
      <c r="G106" s="16" t="s">
        <v>313</v>
      </c>
      <c r="H106" s="18">
        <v>28279</v>
      </c>
      <c r="I106" s="16" t="s">
        <v>19</v>
      </c>
      <c r="J106" s="16" t="s">
        <v>32</v>
      </c>
      <c r="K106" s="16" t="s">
        <v>33</v>
      </c>
      <c r="L106" s="16" t="s">
        <v>314</v>
      </c>
      <c r="M106" s="16" t="s">
        <v>33</v>
      </c>
    </row>
    <row r="107" spans="2:13" x14ac:dyDescent="0.2">
      <c r="B107" s="16" t="s">
        <v>306</v>
      </c>
      <c r="C107" s="16" t="s">
        <v>24</v>
      </c>
      <c r="D107" s="17">
        <v>807</v>
      </c>
      <c r="E107" s="16" t="s">
        <v>315</v>
      </c>
      <c r="F107" s="16" t="s">
        <v>227</v>
      </c>
      <c r="G107" s="16" t="s">
        <v>316</v>
      </c>
      <c r="H107" s="18">
        <v>28239</v>
      </c>
      <c r="I107" s="16" t="s">
        <v>19</v>
      </c>
      <c r="J107" s="16" t="s">
        <v>20</v>
      </c>
      <c r="K107" s="16" t="s">
        <v>42</v>
      </c>
      <c r="L107" s="16" t="s">
        <v>86</v>
      </c>
      <c r="M107" s="16" t="s">
        <v>42</v>
      </c>
    </row>
    <row r="108" spans="2:13" x14ac:dyDescent="0.2">
      <c r="B108" s="16" t="s">
        <v>306</v>
      </c>
      <c r="C108" s="16" t="s">
        <v>24</v>
      </c>
      <c r="D108" s="17">
        <v>815</v>
      </c>
      <c r="E108" s="16" t="s">
        <v>317</v>
      </c>
      <c r="F108" s="16" t="s">
        <v>318</v>
      </c>
      <c r="G108" s="16" t="s">
        <v>319</v>
      </c>
      <c r="H108" s="18">
        <v>28359</v>
      </c>
      <c r="I108" s="16" t="s">
        <v>19</v>
      </c>
      <c r="J108" s="16" t="s">
        <v>37</v>
      </c>
      <c r="K108" s="16" t="s">
        <v>94</v>
      </c>
      <c r="L108" s="16" t="s">
        <v>197</v>
      </c>
      <c r="M108" s="16" t="s">
        <v>67</v>
      </c>
    </row>
    <row r="109" spans="2:13" x14ac:dyDescent="0.2">
      <c r="B109" s="16" t="s">
        <v>306</v>
      </c>
      <c r="C109" s="16" t="s">
        <v>231</v>
      </c>
      <c r="D109" s="17">
        <v>816</v>
      </c>
      <c r="E109" s="16" t="s">
        <v>320</v>
      </c>
      <c r="F109" s="16" t="s">
        <v>321</v>
      </c>
      <c r="G109" s="16" t="s">
        <v>322</v>
      </c>
      <c r="H109" s="18">
        <v>28325</v>
      </c>
      <c r="I109" s="16" t="s">
        <v>19</v>
      </c>
      <c r="J109" s="16" t="s">
        <v>37</v>
      </c>
      <c r="K109" s="16" t="s">
        <v>46</v>
      </c>
      <c r="L109" s="16" t="s">
        <v>136</v>
      </c>
      <c r="M109" s="16" t="s">
        <v>46</v>
      </c>
    </row>
    <row r="110" spans="2:13" x14ac:dyDescent="0.2">
      <c r="B110" s="16" t="s">
        <v>306</v>
      </c>
      <c r="C110" s="16" t="s">
        <v>15</v>
      </c>
      <c r="D110" s="17">
        <v>817</v>
      </c>
      <c r="E110" s="16" t="s">
        <v>323</v>
      </c>
      <c r="F110" s="16" t="s">
        <v>17</v>
      </c>
      <c r="G110" s="16" t="s">
        <v>324</v>
      </c>
      <c r="H110" s="18">
        <v>28279</v>
      </c>
      <c r="I110" s="16" t="s">
        <v>19</v>
      </c>
      <c r="J110" s="16" t="s">
        <v>32</v>
      </c>
      <c r="K110" s="16" t="s">
        <v>33</v>
      </c>
      <c r="L110" s="16" t="s">
        <v>314</v>
      </c>
      <c r="M110" s="16" t="s">
        <v>33</v>
      </c>
    </row>
    <row r="111" spans="2:13" x14ac:dyDescent="0.2">
      <c r="B111" s="16" t="s">
        <v>306</v>
      </c>
      <c r="C111" s="16" t="s">
        <v>15</v>
      </c>
      <c r="D111" s="17">
        <v>820</v>
      </c>
      <c r="E111" s="16" t="s">
        <v>325</v>
      </c>
      <c r="F111" s="16" t="s">
        <v>233</v>
      </c>
      <c r="G111" s="16" t="s">
        <v>326</v>
      </c>
      <c r="H111" s="18">
        <v>28717</v>
      </c>
      <c r="I111" s="16" t="s">
        <v>19</v>
      </c>
      <c r="J111" s="16" t="s">
        <v>53</v>
      </c>
      <c r="K111" s="16" t="s">
        <v>79</v>
      </c>
      <c r="L111" s="16" t="s">
        <v>128</v>
      </c>
      <c r="M111" s="16" t="s">
        <v>79</v>
      </c>
    </row>
    <row r="112" spans="2:13" x14ac:dyDescent="0.2">
      <c r="B112" s="16" t="s">
        <v>306</v>
      </c>
      <c r="C112" s="16" t="s">
        <v>15</v>
      </c>
      <c r="D112" s="17">
        <v>822</v>
      </c>
      <c r="E112" s="16" t="s">
        <v>327</v>
      </c>
      <c r="F112" s="16" t="s">
        <v>17</v>
      </c>
      <c r="G112" s="16" t="s">
        <v>328</v>
      </c>
      <c r="H112" s="18">
        <v>28325</v>
      </c>
      <c r="I112" s="16" t="s">
        <v>19</v>
      </c>
      <c r="J112" s="16" t="s">
        <v>37</v>
      </c>
      <c r="K112" s="16" t="s">
        <v>46</v>
      </c>
      <c r="L112" s="16" t="s">
        <v>136</v>
      </c>
      <c r="M112" s="16" t="s">
        <v>46</v>
      </c>
    </row>
    <row r="113" spans="2:13" x14ac:dyDescent="0.2">
      <c r="B113" s="16" t="s">
        <v>306</v>
      </c>
      <c r="C113" s="16" t="s">
        <v>15</v>
      </c>
      <c r="D113" s="17">
        <v>826</v>
      </c>
      <c r="E113" s="16" t="s">
        <v>329</v>
      </c>
      <c r="F113" s="16" t="s">
        <v>17</v>
      </c>
      <c r="G113" s="16" t="s">
        <v>330</v>
      </c>
      <c r="H113" s="18">
        <v>28329</v>
      </c>
      <c r="I113" s="16" t="s">
        <v>19</v>
      </c>
      <c r="J113" s="16" t="s">
        <v>27</v>
      </c>
      <c r="K113" s="16" t="s">
        <v>98</v>
      </c>
      <c r="L113" s="16" t="s">
        <v>141</v>
      </c>
      <c r="M113" s="16" t="s">
        <v>98</v>
      </c>
    </row>
    <row r="114" spans="2:13" x14ac:dyDescent="0.2">
      <c r="B114" s="16" t="s">
        <v>306</v>
      </c>
      <c r="C114" s="16" t="s">
        <v>15</v>
      </c>
      <c r="D114" s="17">
        <v>855</v>
      </c>
      <c r="E114" s="16" t="s">
        <v>331</v>
      </c>
      <c r="F114" s="16" t="s">
        <v>17</v>
      </c>
      <c r="G114" s="16" t="s">
        <v>332</v>
      </c>
      <c r="H114" s="18">
        <v>27568</v>
      </c>
      <c r="I114" s="16" t="s">
        <v>195</v>
      </c>
      <c r="J114" s="16" t="s">
        <v>196</v>
      </c>
      <c r="K114" s="16" t="s">
        <v>210</v>
      </c>
      <c r="L114" s="16" t="s">
        <v>333</v>
      </c>
      <c r="M114" s="16" t="s">
        <v>196</v>
      </c>
    </row>
  </sheetData>
  <sheetProtection sheet="1" objects="1" scenarios="1"/>
  <pageMargins left="0.7" right="0.7" top="0.78740157499999996" bottom="0.78740157499999996" header="0.3" footer="0.3"/>
  <pageSetup paperSize="9" orientation="portrait"/>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69"/>
  <sheetViews>
    <sheetView showGridLines="0" zoomScaleNormal="100" workbookViewId="0"/>
  </sheetViews>
  <sheetFormatPr baseColWidth="10" defaultRowHeight="14.25" x14ac:dyDescent="0.25"/>
  <cols>
    <col min="1" max="1" width="3.7109375" style="20" customWidth="1"/>
    <col min="2" max="2" width="9.7109375" style="19" customWidth="1"/>
    <col min="3" max="3" width="21" style="19" customWidth="1"/>
    <col min="4" max="4" width="18.5703125" style="19" customWidth="1"/>
    <col min="5" max="8" width="20.85546875" style="20" customWidth="1"/>
    <col min="9" max="10" width="20.85546875" style="21" customWidth="1"/>
    <col min="11" max="11" width="11.42578125" style="20" customWidth="1"/>
    <col min="12" max="16384" width="11.42578125" style="20"/>
  </cols>
  <sheetData>
    <row r="1" spans="2:10" ht="19.5" customHeight="1" x14ac:dyDescent="0.25"/>
    <row r="2" spans="2:10" s="19" customFormat="1" ht="26.25" customHeight="1" x14ac:dyDescent="0.25">
      <c r="B2" s="22" t="s">
        <v>334</v>
      </c>
      <c r="E2" s="96" t="s">
        <v>19</v>
      </c>
      <c r="F2" s="97"/>
      <c r="G2" s="96" t="s">
        <v>195</v>
      </c>
      <c r="H2" s="97"/>
      <c r="I2" s="98" t="s">
        <v>335</v>
      </c>
      <c r="J2" s="97"/>
    </row>
    <row r="3" spans="2:10" s="19" customFormat="1" ht="45.75" customHeight="1" x14ac:dyDescent="0.25">
      <c r="B3" s="23"/>
      <c r="C3" s="24" t="s">
        <v>336</v>
      </c>
      <c r="D3" s="25" t="s">
        <v>337</v>
      </c>
      <c r="E3" s="26" t="s">
        <v>338</v>
      </c>
      <c r="F3" s="26" t="s">
        <v>339</v>
      </c>
      <c r="G3" s="26" t="s">
        <v>338</v>
      </c>
      <c r="H3" s="26" t="s">
        <v>339</v>
      </c>
      <c r="I3" s="26" t="s">
        <v>338</v>
      </c>
      <c r="J3" s="27" t="s">
        <v>339</v>
      </c>
    </row>
    <row r="4" spans="2:10" x14ac:dyDescent="0.25">
      <c r="B4" s="101" t="s">
        <v>340</v>
      </c>
      <c r="C4" s="100" t="s">
        <v>341</v>
      </c>
      <c r="D4" s="28" t="s">
        <v>342</v>
      </c>
      <c r="E4" s="29">
        <v>37</v>
      </c>
      <c r="F4" s="30">
        <v>0.43023255813953493</v>
      </c>
      <c r="G4" s="29">
        <v>5</v>
      </c>
      <c r="H4" s="31">
        <v>0.25</v>
      </c>
      <c r="I4" s="32">
        <v>42</v>
      </c>
      <c r="J4" s="33">
        <v>0.39622641509433959</v>
      </c>
    </row>
    <row r="5" spans="2:10" x14ac:dyDescent="0.25">
      <c r="B5" s="97"/>
      <c r="C5" s="97"/>
      <c r="D5" s="34" t="s">
        <v>343</v>
      </c>
      <c r="E5" s="35">
        <v>0</v>
      </c>
      <c r="F5" s="36">
        <v>0</v>
      </c>
      <c r="G5" s="35">
        <v>0</v>
      </c>
      <c r="H5" s="37">
        <v>0</v>
      </c>
      <c r="I5" s="38">
        <v>0</v>
      </c>
      <c r="J5" s="39">
        <v>0</v>
      </c>
    </row>
    <row r="6" spans="2:10" x14ac:dyDescent="0.25">
      <c r="B6" s="97"/>
      <c r="C6" s="97"/>
      <c r="D6" s="40" t="s">
        <v>344</v>
      </c>
      <c r="E6" s="41">
        <v>18</v>
      </c>
      <c r="F6" s="42">
        <v>0.20930232558139539</v>
      </c>
      <c r="G6" s="41">
        <v>6</v>
      </c>
      <c r="H6" s="43">
        <v>0.3</v>
      </c>
      <c r="I6" s="38">
        <v>24</v>
      </c>
      <c r="J6" s="39">
        <v>0.22641509433962259</v>
      </c>
    </row>
    <row r="7" spans="2:10" s="19" customFormat="1" x14ac:dyDescent="0.25">
      <c r="B7" s="97"/>
      <c r="C7" s="97"/>
      <c r="D7" s="44" t="s">
        <v>345</v>
      </c>
      <c r="E7" s="45">
        <v>55</v>
      </c>
      <c r="F7" s="39">
        <v>0.63953488372093026</v>
      </c>
      <c r="G7" s="45">
        <v>11</v>
      </c>
      <c r="H7" s="39">
        <v>0.55000000000000004</v>
      </c>
      <c r="I7" s="38">
        <v>66</v>
      </c>
      <c r="J7" s="39">
        <v>0.62264150943396224</v>
      </c>
    </row>
    <row r="8" spans="2:10" x14ac:dyDescent="0.25">
      <c r="B8" s="97"/>
      <c r="C8" s="100" t="s">
        <v>346</v>
      </c>
      <c r="D8" s="28" t="s">
        <v>342</v>
      </c>
      <c r="E8" s="29">
        <v>3</v>
      </c>
      <c r="F8" s="30">
        <v>7.8947368421052627E-2</v>
      </c>
      <c r="G8" s="29">
        <v>2</v>
      </c>
      <c r="H8" s="31">
        <v>0.1818181818181818</v>
      </c>
      <c r="I8" s="46">
        <v>5</v>
      </c>
      <c r="J8" s="33">
        <v>0.1020408163265306</v>
      </c>
    </row>
    <row r="9" spans="2:10" x14ac:dyDescent="0.25">
      <c r="B9" s="97"/>
      <c r="C9" s="97"/>
      <c r="D9" s="34" t="s">
        <v>343</v>
      </c>
      <c r="E9" s="35">
        <v>22</v>
      </c>
      <c r="F9" s="36">
        <v>0.57894736842105265</v>
      </c>
      <c r="G9" s="35">
        <v>2</v>
      </c>
      <c r="H9" s="37">
        <v>0.1818181818181818</v>
      </c>
      <c r="I9" s="38">
        <v>24</v>
      </c>
      <c r="J9" s="39">
        <v>0.48979591836734693</v>
      </c>
    </row>
    <row r="10" spans="2:10" x14ac:dyDescent="0.25">
      <c r="B10" s="97"/>
      <c r="C10" s="97"/>
      <c r="D10" s="40" t="s">
        <v>344</v>
      </c>
      <c r="E10" s="41">
        <v>0</v>
      </c>
      <c r="F10" s="42">
        <v>0</v>
      </c>
      <c r="G10" s="41">
        <v>3</v>
      </c>
      <c r="H10" s="43">
        <v>0.27272727272727271</v>
      </c>
      <c r="I10" s="38">
        <v>3</v>
      </c>
      <c r="J10" s="39">
        <v>6.1224489795918373E-2</v>
      </c>
    </row>
    <row r="11" spans="2:10" s="19" customFormat="1" x14ac:dyDescent="0.25">
      <c r="B11" s="97"/>
      <c r="C11" s="97"/>
      <c r="D11" s="44" t="s">
        <v>345</v>
      </c>
      <c r="E11" s="45">
        <v>25</v>
      </c>
      <c r="F11" s="39">
        <v>0.65789473684210531</v>
      </c>
      <c r="G11" s="45">
        <v>7</v>
      </c>
      <c r="H11" s="39">
        <v>0.63636363636363635</v>
      </c>
      <c r="I11" s="38">
        <v>32</v>
      </c>
      <c r="J11" s="39">
        <v>0.65306122448979587</v>
      </c>
    </row>
    <row r="12" spans="2:10" x14ac:dyDescent="0.25">
      <c r="B12" s="97"/>
      <c r="C12" s="100" t="s">
        <v>347</v>
      </c>
      <c r="D12" s="28" t="s">
        <v>342</v>
      </c>
      <c r="E12" s="29">
        <v>0</v>
      </c>
      <c r="F12" s="30">
        <v>0</v>
      </c>
      <c r="G12" s="47">
        <v>0</v>
      </c>
      <c r="H12" s="48">
        <v>0</v>
      </c>
      <c r="I12" s="46">
        <v>0</v>
      </c>
      <c r="J12" s="33">
        <v>0</v>
      </c>
    </row>
    <row r="13" spans="2:10" x14ac:dyDescent="0.25">
      <c r="B13" s="97"/>
      <c r="C13" s="97"/>
      <c r="D13" s="34" t="s">
        <v>343</v>
      </c>
      <c r="E13" s="35">
        <v>0</v>
      </c>
      <c r="F13" s="36">
        <v>0</v>
      </c>
      <c r="G13" s="49">
        <v>0</v>
      </c>
      <c r="H13" s="50">
        <v>0</v>
      </c>
      <c r="I13" s="38">
        <v>0</v>
      </c>
      <c r="J13" s="39">
        <v>0</v>
      </c>
    </row>
    <row r="14" spans="2:10" x14ac:dyDescent="0.25">
      <c r="B14" s="97"/>
      <c r="C14" s="97"/>
      <c r="D14" s="40" t="s">
        <v>344</v>
      </c>
      <c r="E14" s="41">
        <v>0</v>
      </c>
      <c r="F14" s="42">
        <v>0</v>
      </c>
      <c r="G14" s="51">
        <v>0</v>
      </c>
      <c r="H14" s="52">
        <v>0</v>
      </c>
      <c r="I14" s="38">
        <v>0</v>
      </c>
      <c r="J14" s="39">
        <v>0</v>
      </c>
    </row>
    <row r="15" spans="2:10" s="19" customFormat="1" x14ac:dyDescent="0.25">
      <c r="B15" s="97"/>
      <c r="C15" s="97"/>
      <c r="D15" s="44" t="s">
        <v>345</v>
      </c>
      <c r="E15" s="45">
        <v>0</v>
      </c>
      <c r="F15" s="39">
        <v>0</v>
      </c>
      <c r="G15" s="53">
        <v>0</v>
      </c>
      <c r="H15" s="54">
        <v>0</v>
      </c>
      <c r="I15" s="38">
        <v>0</v>
      </c>
      <c r="J15" s="39">
        <v>0</v>
      </c>
    </row>
    <row r="16" spans="2:10" x14ac:dyDescent="0.25">
      <c r="B16" s="97"/>
      <c r="C16" s="103" t="s">
        <v>348</v>
      </c>
      <c r="D16" s="28" t="s">
        <v>342</v>
      </c>
      <c r="E16" s="29">
        <v>0</v>
      </c>
      <c r="F16" s="30">
        <v>0</v>
      </c>
      <c r="G16" s="29">
        <v>0</v>
      </c>
      <c r="H16" s="31">
        <v>0</v>
      </c>
      <c r="I16" s="46">
        <v>0</v>
      </c>
      <c r="J16" s="33">
        <v>0</v>
      </c>
    </row>
    <row r="17" spans="2:10" x14ac:dyDescent="0.25">
      <c r="B17" s="97"/>
      <c r="C17" s="97"/>
      <c r="D17" s="34" t="s">
        <v>343</v>
      </c>
      <c r="E17" s="35">
        <v>2</v>
      </c>
      <c r="F17" s="36">
        <v>0.25</v>
      </c>
      <c r="G17" s="35">
        <v>0</v>
      </c>
      <c r="H17" s="37">
        <v>0</v>
      </c>
      <c r="I17" s="38">
        <v>2</v>
      </c>
      <c r="J17" s="39">
        <v>0.22222222222222221</v>
      </c>
    </row>
    <row r="18" spans="2:10" x14ac:dyDescent="0.25">
      <c r="B18" s="97"/>
      <c r="C18" s="97"/>
      <c r="D18" s="40" t="s">
        <v>344</v>
      </c>
      <c r="E18" s="41">
        <v>0</v>
      </c>
      <c r="F18" s="42">
        <v>0</v>
      </c>
      <c r="G18" s="41">
        <v>0</v>
      </c>
      <c r="H18" s="43">
        <v>0</v>
      </c>
      <c r="I18" s="38">
        <v>0</v>
      </c>
      <c r="J18" s="39">
        <v>0</v>
      </c>
    </row>
    <row r="19" spans="2:10" s="19" customFormat="1" x14ac:dyDescent="0.25">
      <c r="B19" s="102"/>
      <c r="C19" s="102"/>
      <c r="D19" s="55" t="s">
        <v>345</v>
      </c>
      <c r="E19" s="56">
        <v>2</v>
      </c>
      <c r="F19" s="57">
        <v>0.25</v>
      </c>
      <c r="G19" s="56">
        <v>0</v>
      </c>
      <c r="H19" s="57">
        <v>0</v>
      </c>
      <c r="I19" s="38">
        <v>2</v>
      </c>
      <c r="J19" s="39">
        <v>0.22222222222222221</v>
      </c>
    </row>
    <row r="20" spans="2:10" x14ac:dyDescent="0.25">
      <c r="B20" s="105" t="s">
        <v>349</v>
      </c>
      <c r="C20" s="99" t="s">
        <v>17</v>
      </c>
      <c r="D20" s="28" t="s">
        <v>342</v>
      </c>
      <c r="E20" s="29">
        <v>0</v>
      </c>
      <c r="F20" s="30">
        <v>0</v>
      </c>
      <c r="G20" s="29">
        <v>0</v>
      </c>
      <c r="H20" s="31">
        <v>0</v>
      </c>
      <c r="I20" s="46">
        <v>0</v>
      </c>
      <c r="J20" s="33">
        <v>0</v>
      </c>
    </row>
    <row r="21" spans="2:10" x14ac:dyDescent="0.25">
      <c r="B21" s="97"/>
      <c r="C21" s="97"/>
      <c r="D21" s="34" t="s">
        <v>343</v>
      </c>
      <c r="E21" s="35">
        <v>1</v>
      </c>
      <c r="F21" s="36">
        <v>0.16666666666666671</v>
      </c>
      <c r="G21" s="35">
        <v>0</v>
      </c>
      <c r="H21" s="37">
        <v>0</v>
      </c>
      <c r="I21" s="38">
        <v>1</v>
      </c>
      <c r="J21" s="39">
        <v>0.14285714285714279</v>
      </c>
    </row>
    <row r="22" spans="2:10" x14ac:dyDescent="0.25">
      <c r="B22" s="97"/>
      <c r="C22" s="97"/>
      <c r="D22" s="40" t="s">
        <v>344</v>
      </c>
      <c r="E22" s="41">
        <v>4</v>
      </c>
      <c r="F22" s="42">
        <v>0.66666666666666663</v>
      </c>
      <c r="G22" s="41">
        <v>1</v>
      </c>
      <c r="H22" s="43">
        <v>1</v>
      </c>
      <c r="I22" s="38">
        <v>5</v>
      </c>
      <c r="J22" s="39">
        <v>0.7142857142857143</v>
      </c>
    </row>
    <row r="23" spans="2:10" s="19" customFormat="1" x14ac:dyDescent="0.25">
      <c r="B23" s="97"/>
      <c r="C23" s="97"/>
      <c r="D23" s="44" t="s">
        <v>345</v>
      </c>
      <c r="E23" s="45">
        <v>5</v>
      </c>
      <c r="F23" s="39">
        <v>0.83333333333333337</v>
      </c>
      <c r="G23" s="45">
        <v>1</v>
      </c>
      <c r="H23" s="39">
        <v>1</v>
      </c>
      <c r="I23" s="38">
        <v>6</v>
      </c>
      <c r="J23" s="39">
        <v>0.8571428571428571</v>
      </c>
    </row>
    <row r="24" spans="2:10" x14ac:dyDescent="0.25">
      <c r="B24" s="97"/>
      <c r="C24" s="100" t="s">
        <v>350</v>
      </c>
      <c r="D24" s="28" t="s">
        <v>342</v>
      </c>
      <c r="E24" s="29">
        <v>1</v>
      </c>
      <c r="F24" s="30">
        <v>0.25</v>
      </c>
      <c r="G24" s="29">
        <v>0</v>
      </c>
      <c r="H24" s="31">
        <v>0</v>
      </c>
      <c r="I24" s="46">
        <v>1</v>
      </c>
      <c r="J24" s="33">
        <v>0.2</v>
      </c>
    </row>
    <row r="25" spans="2:10" x14ac:dyDescent="0.25">
      <c r="B25" s="97"/>
      <c r="C25" s="97"/>
      <c r="D25" s="34" t="s">
        <v>343</v>
      </c>
      <c r="E25" s="35">
        <v>0</v>
      </c>
      <c r="F25" s="36">
        <v>0</v>
      </c>
      <c r="G25" s="35">
        <v>0</v>
      </c>
      <c r="H25" s="37">
        <v>0</v>
      </c>
      <c r="I25" s="38">
        <v>0</v>
      </c>
      <c r="J25" s="39">
        <v>0</v>
      </c>
    </row>
    <row r="26" spans="2:10" x14ac:dyDescent="0.25">
      <c r="B26" s="97"/>
      <c r="C26" s="97"/>
      <c r="D26" s="40" t="s">
        <v>344</v>
      </c>
      <c r="E26" s="41">
        <v>1</v>
      </c>
      <c r="F26" s="42">
        <v>0.25</v>
      </c>
      <c r="G26" s="41">
        <v>0</v>
      </c>
      <c r="H26" s="43">
        <v>0</v>
      </c>
      <c r="I26" s="38">
        <v>1</v>
      </c>
      <c r="J26" s="39">
        <v>0.2</v>
      </c>
    </row>
    <row r="27" spans="2:10" s="19" customFormat="1" x14ac:dyDescent="0.25">
      <c r="B27" s="97"/>
      <c r="C27" s="97"/>
      <c r="D27" s="44" t="s">
        <v>345</v>
      </c>
      <c r="E27" s="45">
        <v>2</v>
      </c>
      <c r="F27" s="39">
        <v>0.5</v>
      </c>
      <c r="G27" s="45">
        <v>0</v>
      </c>
      <c r="H27" s="39">
        <v>0</v>
      </c>
      <c r="I27" s="38">
        <v>2</v>
      </c>
      <c r="J27" s="39">
        <v>0.4</v>
      </c>
    </row>
    <row r="28" spans="2:10" x14ac:dyDescent="0.25">
      <c r="B28" s="97"/>
      <c r="C28" s="100" t="s">
        <v>233</v>
      </c>
      <c r="D28" s="28" t="s">
        <v>342</v>
      </c>
      <c r="E28" s="29">
        <v>0</v>
      </c>
      <c r="F28" s="30">
        <v>0</v>
      </c>
      <c r="G28" s="47">
        <v>0</v>
      </c>
      <c r="H28" s="48">
        <v>0</v>
      </c>
      <c r="I28" s="46">
        <v>0</v>
      </c>
      <c r="J28" s="33">
        <v>0</v>
      </c>
    </row>
    <row r="29" spans="2:10" x14ac:dyDescent="0.25">
      <c r="B29" s="97"/>
      <c r="C29" s="97"/>
      <c r="D29" s="34" t="s">
        <v>343</v>
      </c>
      <c r="E29" s="35">
        <v>0</v>
      </c>
      <c r="F29" s="36">
        <v>0</v>
      </c>
      <c r="G29" s="49">
        <v>0</v>
      </c>
      <c r="H29" s="50">
        <v>0</v>
      </c>
      <c r="I29" s="38">
        <v>0</v>
      </c>
      <c r="J29" s="39">
        <v>0</v>
      </c>
    </row>
    <row r="30" spans="2:10" x14ac:dyDescent="0.25">
      <c r="B30" s="97"/>
      <c r="C30" s="97"/>
      <c r="D30" s="40" t="s">
        <v>344</v>
      </c>
      <c r="E30" s="41">
        <v>1</v>
      </c>
      <c r="F30" s="42">
        <v>0.5</v>
      </c>
      <c r="G30" s="51">
        <v>0</v>
      </c>
      <c r="H30" s="52">
        <v>0</v>
      </c>
      <c r="I30" s="38">
        <v>1</v>
      </c>
      <c r="J30" s="39">
        <v>0.5</v>
      </c>
    </row>
    <row r="31" spans="2:10" s="19" customFormat="1" x14ac:dyDescent="0.25">
      <c r="B31" s="97"/>
      <c r="C31" s="97"/>
      <c r="D31" s="44" t="s">
        <v>345</v>
      </c>
      <c r="E31" s="45">
        <v>1</v>
      </c>
      <c r="F31" s="39">
        <v>0.5</v>
      </c>
      <c r="G31" s="53">
        <v>0</v>
      </c>
      <c r="H31" s="54">
        <v>0</v>
      </c>
      <c r="I31" s="38">
        <v>1</v>
      </c>
      <c r="J31" s="39">
        <v>0.5</v>
      </c>
    </row>
    <row r="32" spans="2:10" x14ac:dyDescent="0.25">
      <c r="B32" s="97"/>
      <c r="C32" s="100" t="s">
        <v>351</v>
      </c>
      <c r="D32" s="28" t="s">
        <v>342</v>
      </c>
      <c r="E32" s="29">
        <v>1</v>
      </c>
      <c r="F32" s="30">
        <v>1</v>
      </c>
      <c r="G32" s="47">
        <v>0</v>
      </c>
      <c r="H32" s="48">
        <v>0</v>
      </c>
      <c r="I32" s="46">
        <v>1</v>
      </c>
      <c r="J32" s="33">
        <v>1</v>
      </c>
    </row>
    <row r="33" spans="2:10" x14ac:dyDescent="0.25">
      <c r="B33" s="97"/>
      <c r="C33" s="97"/>
      <c r="D33" s="34" t="s">
        <v>343</v>
      </c>
      <c r="E33" s="35">
        <v>0</v>
      </c>
      <c r="F33" s="36">
        <v>0</v>
      </c>
      <c r="G33" s="49">
        <v>0</v>
      </c>
      <c r="H33" s="50">
        <v>0</v>
      </c>
      <c r="I33" s="38">
        <v>0</v>
      </c>
      <c r="J33" s="39">
        <v>0</v>
      </c>
    </row>
    <row r="34" spans="2:10" x14ac:dyDescent="0.25">
      <c r="B34" s="97"/>
      <c r="C34" s="97"/>
      <c r="D34" s="40" t="s">
        <v>344</v>
      </c>
      <c r="E34" s="41">
        <v>0</v>
      </c>
      <c r="F34" s="42">
        <v>0</v>
      </c>
      <c r="G34" s="51">
        <v>0</v>
      </c>
      <c r="H34" s="52">
        <v>0</v>
      </c>
      <c r="I34" s="38">
        <v>0</v>
      </c>
      <c r="J34" s="39">
        <v>0</v>
      </c>
    </row>
    <row r="35" spans="2:10" s="19" customFormat="1" x14ac:dyDescent="0.25">
      <c r="B35" s="97"/>
      <c r="C35" s="97"/>
      <c r="D35" s="44" t="s">
        <v>345</v>
      </c>
      <c r="E35" s="45">
        <v>1</v>
      </c>
      <c r="F35" s="39">
        <v>1</v>
      </c>
      <c r="G35" s="53">
        <v>0</v>
      </c>
      <c r="H35" s="54">
        <v>0</v>
      </c>
      <c r="I35" s="38">
        <v>1</v>
      </c>
      <c r="J35" s="39">
        <v>1</v>
      </c>
    </row>
    <row r="36" spans="2:10" x14ac:dyDescent="0.25">
      <c r="B36" s="97"/>
      <c r="C36" s="103" t="s">
        <v>321</v>
      </c>
      <c r="D36" s="28" t="s">
        <v>342</v>
      </c>
      <c r="E36" s="29">
        <v>0</v>
      </c>
      <c r="F36" s="30">
        <v>0</v>
      </c>
      <c r="G36" s="47">
        <v>0</v>
      </c>
      <c r="H36" s="48">
        <v>0</v>
      </c>
      <c r="I36" s="46">
        <v>0</v>
      </c>
      <c r="J36" s="33">
        <v>0</v>
      </c>
    </row>
    <row r="37" spans="2:10" x14ac:dyDescent="0.25">
      <c r="B37" s="97"/>
      <c r="C37" s="97"/>
      <c r="D37" s="34" t="s">
        <v>343</v>
      </c>
      <c r="E37" s="35">
        <v>1</v>
      </c>
      <c r="F37" s="36">
        <v>0.33333333333333331</v>
      </c>
      <c r="G37" s="49">
        <v>0</v>
      </c>
      <c r="H37" s="50">
        <v>0</v>
      </c>
      <c r="I37" s="38">
        <v>1</v>
      </c>
      <c r="J37" s="39">
        <v>0.33333333333333331</v>
      </c>
    </row>
    <row r="38" spans="2:10" x14ac:dyDescent="0.25">
      <c r="B38" s="97"/>
      <c r="C38" s="97"/>
      <c r="D38" s="40" t="s">
        <v>344</v>
      </c>
      <c r="E38" s="41">
        <v>0</v>
      </c>
      <c r="F38" s="42">
        <v>0</v>
      </c>
      <c r="G38" s="51">
        <v>0</v>
      </c>
      <c r="H38" s="52">
        <v>0</v>
      </c>
      <c r="I38" s="38">
        <v>0</v>
      </c>
      <c r="J38" s="39">
        <v>0</v>
      </c>
    </row>
    <row r="39" spans="2:10" s="19" customFormat="1" x14ac:dyDescent="0.25">
      <c r="B39" s="102"/>
      <c r="C39" s="102"/>
      <c r="D39" s="55" t="s">
        <v>345</v>
      </c>
      <c r="E39" s="56">
        <v>1</v>
      </c>
      <c r="F39" s="57">
        <v>0.33333333333333331</v>
      </c>
      <c r="G39" s="53">
        <v>0</v>
      </c>
      <c r="H39" s="54">
        <v>0</v>
      </c>
      <c r="I39" s="38">
        <v>1</v>
      </c>
      <c r="J39" s="39">
        <v>0.33333333333333331</v>
      </c>
    </row>
    <row r="40" spans="2:10" x14ac:dyDescent="0.25">
      <c r="B40" s="104" t="s">
        <v>352</v>
      </c>
      <c r="C40" s="100" t="s">
        <v>341</v>
      </c>
      <c r="D40" s="34" t="s">
        <v>342</v>
      </c>
      <c r="E40" s="35">
        <v>37</v>
      </c>
      <c r="F40" s="36">
        <v>0.40217391304347833</v>
      </c>
      <c r="G40" s="35">
        <v>5</v>
      </c>
      <c r="H40" s="37">
        <v>0.23809523809523811</v>
      </c>
      <c r="I40" s="46">
        <v>42</v>
      </c>
      <c r="J40" s="33">
        <v>0.37168141592920362</v>
      </c>
    </row>
    <row r="41" spans="2:10" x14ac:dyDescent="0.25">
      <c r="B41" s="97"/>
      <c r="C41" s="97"/>
      <c r="D41" s="34" t="s">
        <v>343</v>
      </c>
      <c r="E41" s="35">
        <v>1</v>
      </c>
      <c r="F41" s="36">
        <v>1.0869565217391301E-2</v>
      </c>
      <c r="G41" s="35">
        <v>0</v>
      </c>
      <c r="H41" s="37">
        <v>0</v>
      </c>
      <c r="I41" s="38">
        <v>1</v>
      </c>
      <c r="J41" s="39">
        <v>8.8495575221238937E-3</v>
      </c>
    </row>
    <row r="42" spans="2:10" x14ac:dyDescent="0.25">
      <c r="B42" s="97"/>
      <c r="C42" s="97"/>
      <c r="D42" s="40" t="s">
        <v>344</v>
      </c>
      <c r="E42" s="41">
        <v>22</v>
      </c>
      <c r="F42" s="42">
        <v>0.2391304347826087</v>
      </c>
      <c r="G42" s="41">
        <v>7</v>
      </c>
      <c r="H42" s="43">
        <v>0.33333333333333331</v>
      </c>
      <c r="I42" s="38">
        <v>29</v>
      </c>
      <c r="J42" s="39">
        <v>0.25663716814159288</v>
      </c>
    </row>
    <row r="43" spans="2:10" s="19" customFormat="1" x14ac:dyDescent="0.25">
      <c r="B43" s="97"/>
      <c r="C43" s="97"/>
      <c r="D43" s="44" t="s">
        <v>345</v>
      </c>
      <c r="E43" s="45">
        <v>60</v>
      </c>
      <c r="F43" s="39">
        <v>0.65217391304347827</v>
      </c>
      <c r="G43" s="45">
        <v>12</v>
      </c>
      <c r="H43" s="39">
        <v>0.5714285714285714</v>
      </c>
      <c r="I43" s="38">
        <v>72</v>
      </c>
      <c r="J43" s="39">
        <v>0.63716814159292035</v>
      </c>
    </row>
    <row r="44" spans="2:10" x14ac:dyDescent="0.25">
      <c r="B44" s="97"/>
      <c r="C44" s="100" t="s">
        <v>353</v>
      </c>
      <c r="D44" s="28" t="s">
        <v>342</v>
      </c>
      <c r="E44" s="29">
        <v>4</v>
      </c>
      <c r="F44" s="30">
        <v>9.5238095238095233E-2</v>
      </c>
      <c r="G44" s="29">
        <v>2</v>
      </c>
      <c r="H44" s="31">
        <v>0.16666666666666671</v>
      </c>
      <c r="I44" s="46">
        <v>6</v>
      </c>
      <c r="J44" s="33">
        <v>0.1111111111111111</v>
      </c>
    </row>
    <row r="45" spans="2:10" x14ac:dyDescent="0.25">
      <c r="B45" s="97"/>
      <c r="C45" s="97"/>
      <c r="D45" s="34" t="s">
        <v>343</v>
      </c>
      <c r="E45" s="35">
        <v>22</v>
      </c>
      <c r="F45" s="36">
        <v>0.52380952380952384</v>
      </c>
      <c r="G45" s="35">
        <v>2</v>
      </c>
      <c r="H45" s="37">
        <v>0.16666666666666671</v>
      </c>
      <c r="I45" s="38">
        <v>24</v>
      </c>
      <c r="J45" s="39">
        <v>0.44444444444444442</v>
      </c>
    </row>
    <row r="46" spans="2:10" x14ac:dyDescent="0.25">
      <c r="B46" s="97"/>
      <c r="C46" s="97"/>
      <c r="D46" s="40" t="s">
        <v>344</v>
      </c>
      <c r="E46" s="41">
        <v>1</v>
      </c>
      <c r="F46" s="42">
        <v>2.3809523809523812E-2</v>
      </c>
      <c r="G46" s="41">
        <v>3</v>
      </c>
      <c r="H46" s="43">
        <v>0.25</v>
      </c>
      <c r="I46" s="38">
        <v>4</v>
      </c>
      <c r="J46" s="39">
        <v>7.407407407407407E-2</v>
      </c>
    </row>
    <row r="47" spans="2:10" s="19" customFormat="1" x14ac:dyDescent="0.25">
      <c r="B47" s="97"/>
      <c r="C47" s="97"/>
      <c r="D47" s="44" t="s">
        <v>345</v>
      </c>
      <c r="E47" s="45">
        <v>27</v>
      </c>
      <c r="F47" s="39">
        <v>0.6428571428571429</v>
      </c>
      <c r="G47" s="45">
        <v>7</v>
      </c>
      <c r="H47" s="39">
        <v>0.58333333333333337</v>
      </c>
      <c r="I47" s="38">
        <v>34</v>
      </c>
      <c r="J47" s="39">
        <v>0.62962962962962965</v>
      </c>
    </row>
    <row r="48" spans="2:10" x14ac:dyDescent="0.25">
      <c r="B48" s="97"/>
      <c r="C48" s="100" t="s">
        <v>354</v>
      </c>
      <c r="D48" s="28" t="s">
        <v>342</v>
      </c>
      <c r="E48" s="29">
        <v>0</v>
      </c>
      <c r="F48" s="30">
        <v>0</v>
      </c>
      <c r="G48" s="47">
        <v>0</v>
      </c>
      <c r="H48" s="48">
        <v>0</v>
      </c>
      <c r="I48" s="46">
        <v>0</v>
      </c>
      <c r="J48" s="33">
        <v>0</v>
      </c>
    </row>
    <row r="49" spans="2:10" x14ac:dyDescent="0.25">
      <c r="B49" s="97"/>
      <c r="C49" s="97"/>
      <c r="D49" s="34" t="s">
        <v>343</v>
      </c>
      <c r="E49" s="35">
        <v>0</v>
      </c>
      <c r="F49" s="36">
        <v>0</v>
      </c>
      <c r="G49" s="49">
        <v>0</v>
      </c>
      <c r="H49" s="50">
        <v>0</v>
      </c>
      <c r="I49" s="38">
        <v>0</v>
      </c>
      <c r="J49" s="39">
        <v>0</v>
      </c>
    </row>
    <row r="50" spans="2:10" x14ac:dyDescent="0.25">
      <c r="B50" s="97"/>
      <c r="C50" s="97"/>
      <c r="D50" s="40" t="s">
        <v>344</v>
      </c>
      <c r="E50" s="41">
        <v>0</v>
      </c>
      <c r="F50" s="42">
        <v>0</v>
      </c>
      <c r="G50" s="51">
        <v>0</v>
      </c>
      <c r="H50" s="52">
        <v>0</v>
      </c>
      <c r="I50" s="38">
        <v>0</v>
      </c>
      <c r="J50" s="39">
        <v>0</v>
      </c>
    </row>
    <row r="51" spans="2:10" s="19" customFormat="1" x14ac:dyDescent="0.25">
      <c r="B51" s="97"/>
      <c r="C51" s="97"/>
      <c r="D51" s="44" t="s">
        <v>345</v>
      </c>
      <c r="E51" s="45">
        <v>0</v>
      </c>
      <c r="F51" s="39">
        <v>0</v>
      </c>
      <c r="G51" s="53">
        <v>0</v>
      </c>
      <c r="H51" s="54">
        <v>0</v>
      </c>
      <c r="I51" s="38">
        <v>0</v>
      </c>
      <c r="J51" s="39">
        <v>0</v>
      </c>
    </row>
    <row r="52" spans="2:10" x14ac:dyDescent="0.25">
      <c r="B52" s="97"/>
      <c r="C52" s="100" t="s">
        <v>348</v>
      </c>
      <c r="D52" s="28" t="s">
        <v>342</v>
      </c>
      <c r="E52" s="29">
        <v>0</v>
      </c>
      <c r="F52" s="30">
        <v>0</v>
      </c>
      <c r="G52" s="29">
        <v>0</v>
      </c>
      <c r="H52" s="31">
        <v>0</v>
      </c>
      <c r="I52" s="46">
        <v>0</v>
      </c>
      <c r="J52" s="33">
        <v>0</v>
      </c>
    </row>
    <row r="53" spans="2:10" x14ac:dyDescent="0.25">
      <c r="B53" s="97"/>
      <c r="C53" s="97"/>
      <c r="D53" s="34" t="s">
        <v>343</v>
      </c>
      <c r="E53" s="35">
        <v>2</v>
      </c>
      <c r="F53" s="36">
        <v>0.2</v>
      </c>
      <c r="G53" s="35">
        <v>0</v>
      </c>
      <c r="H53" s="37">
        <v>0</v>
      </c>
      <c r="I53" s="38">
        <v>2</v>
      </c>
      <c r="J53" s="39">
        <v>0.1818181818181818</v>
      </c>
    </row>
    <row r="54" spans="2:10" x14ac:dyDescent="0.25">
      <c r="B54" s="97"/>
      <c r="C54" s="97"/>
      <c r="D54" s="40" t="s">
        <v>344</v>
      </c>
      <c r="E54" s="41">
        <v>1</v>
      </c>
      <c r="F54" s="42">
        <v>0.1</v>
      </c>
      <c r="G54" s="41">
        <v>0</v>
      </c>
      <c r="H54" s="43">
        <v>0</v>
      </c>
      <c r="I54" s="38">
        <v>1</v>
      </c>
      <c r="J54" s="39">
        <v>9.0909090909090912E-2</v>
      </c>
    </row>
    <row r="55" spans="2:10" s="19" customFormat="1" x14ac:dyDescent="0.25">
      <c r="B55" s="97"/>
      <c r="C55" s="97"/>
      <c r="D55" s="44" t="s">
        <v>345</v>
      </c>
      <c r="E55" s="45">
        <v>3</v>
      </c>
      <c r="F55" s="39">
        <v>0.3</v>
      </c>
      <c r="G55" s="45">
        <v>0</v>
      </c>
      <c r="H55" s="39">
        <v>0</v>
      </c>
      <c r="I55" s="38">
        <v>3</v>
      </c>
      <c r="J55" s="39">
        <v>0.27272727272727271</v>
      </c>
    </row>
    <row r="56" spans="2:10" x14ac:dyDescent="0.25">
      <c r="B56" s="97"/>
      <c r="C56" s="100" t="s">
        <v>351</v>
      </c>
      <c r="D56" s="28" t="s">
        <v>342</v>
      </c>
      <c r="E56" s="29">
        <v>1</v>
      </c>
      <c r="F56" s="30">
        <v>1</v>
      </c>
      <c r="G56" s="47">
        <v>0</v>
      </c>
      <c r="H56" s="48">
        <v>0</v>
      </c>
      <c r="I56" s="46">
        <v>1</v>
      </c>
      <c r="J56" s="33">
        <v>1</v>
      </c>
    </row>
    <row r="57" spans="2:10" x14ac:dyDescent="0.25">
      <c r="B57" s="97"/>
      <c r="C57" s="97"/>
      <c r="D57" s="34" t="s">
        <v>343</v>
      </c>
      <c r="E57" s="35">
        <v>0</v>
      </c>
      <c r="F57" s="36">
        <v>0</v>
      </c>
      <c r="G57" s="49">
        <v>0</v>
      </c>
      <c r="H57" s="50">
        <v>0</v>
      </c>
      <c r="I57" s="38">
        <v>0</v>
      </c>
      <c r="J57" s="39">
        <v>0</v>
      </c>
    </row>
    <row r="58" spans="2:10" x14ac:dyDescent="0.25">
      <c r="B58" s="97"/>
      <c r="C58" s="97"/>
      <c r="D58" s="40" t="s">
        <v>344</v>
      </c>
      <c r="E58" s="41">
        <v>0</v>
      </c>
      <c r="F58" s="42">
        <v>0</v>
      </c>
      <c r="G58" s="51">
        <v>0</v>
      </c>
      <c r="H58" s="52">
        <v>0</v>
      </c>
      <c r="I58" s="38">
        <v>0</v>
      </c>
      <c r="J58" s="39">
        <v>0</v>
      </c>
    </row>
    <row r="59" spans="2:10" s="19" customFormat="1" x14ac:dyDescent="0.25">
      <c r="B59" s="97"/>
      <c r="C59" s="97"/>
      <c r="D59" s="44" t="s">
        <v>345</v>
      </c>
      <c r="E59" s="45">
        <v>1</v>
      </c>
      <c r="F59" s="39">
        <v>1</v>
      </c>
      <c r="G59" s="53">
        <v>0</v>
      </c>
      <c r="H59" s="54">
        <v>0</v>
      </c>
      <c r="I59" s="38">
        <v>1</v>
      </c>
      <c r="J59" s="39">
        <v>1</v>
      </c>
    </row>
    <row r="60" spans="2:10" x14ac:dyDescent="0.25">
      <c r="B60" s="97"/>
      <c r="C60" s="100" t="s">
        <v>321</v>
      </c>
      <c r="D60" s="28" t="s">
        <v>342</v>
      </c>
      <c r="E60" s="29">
        <v>0</v>
      </c>
      <c r="F60" s="30">
        <v>0</v>
      </c>
      <c r="G60" s="47">
        <v>0</v>
      </c>
      <c r="H60" s="48">
        <v>0</v>
      </c>
      <c r="I60" s="46">
        <v>0</v>
      </c>
      <c r="J60" s="33">
        <v>0</v>
      </c>
    </row>
    <row r="61" spans="2:10" x14ac:dyDescent="0.25">
      <c r="B61" s="97"/>
      <c r="C61" s="97"/>
      <c r="D61" s="34" t="s">
        <v>343</v>
      </c>
      <c r="E61" s="35">
        <v>1</v>
      </c>
      <c r="F61" s="36">
        <v>0.33333333333333331</v>
      </c>
      <c r="G61" s="49">
        <v>0</v>
      </c>
      <c r="H61" s="50">
        <v>0</v>
      </c>
      <c r="I61" s="38">
        <v>1</v>
      </c>
      <c r="J61" s="39">
        <v>0.33333333333333331</v>
      </c>
    </row>
    <row r="62" spans="2:10" x14ac:dyDescent="0.25">
      <c r="B62" s="97"/>
      <c r="C62" s="97"/>
      <c r="D62" s="40" t="s">
        <v>344</v>
      </c>
      <c r="E62" s="41">
        <v>0</v>
      </c>
      <c r="F62" s="42">
        <v>0</v>
      </c>
      <c r="G62" s="51">
        <v>0</v>
      </c>
      <c r="H62" s="52">
        <v>0</v>
      </c>
      <c r="I62" s="38">
        <v>0</v>
      </c>
      <c r="J62" s="39">
        <v>0</v>
      </c>
    </row>
    <row r="63" spans="2:10" s="19" customFormat="1" x14ac:dyDescent="0.25">
      <c r="B63" s="97"/>
      <c r="C63" s="97"/>
      <c r="D63" s="44" t="s">
        <v>345</v>
      </c>
      <c r="E63" s="45">
        <v>1</v>
      </c>
      <c r="F63" s="39">
        <v>0.33333333333333331</v>
      </c>
      <c r="G63" s="53">
        <v>0</v>
      </c>
      <c r="H63" s="54">
        <v>0</v>
      </c>
      <c r="I63" s="38">
        <v>1</v>
      </c>
      <c r="J63" s="39">
        <v>0.33333333333333331</v>
      </c>
    </row>
    <row r="64" spans="2:10" x14ac:dyDescent="0.25">
      <c r="D64" s="58"/>
      <c r="E64" s="59"/>
      <c r="F64" s="59"/>
      <c r="G64" s="59"/>
      <c r="H64" s="59"/>
      <c r="I64" s="60"/>
      <c r="J64" s="60"/>
    </row>
    <row r="65" spans="4:10" s="19" customFormat="1" x14ac:dyDescent="0.25">
      <c r="D65" s="44" t="s">
        <v>341</v>
      </c>
      <c r="E65" s="45">
        <v>60</v>
      </c>
      <c r="F65" s="39">
        <v>0.65217391304347827</v>
      </c>
      <c r="G65" s="45">
        <v>12</v>
      </c>
      <c r="H65" s="39">
        <v>0.5714285714285714</v>
      </c>
      <c r="I65" s="38">
        <v>72</v>
      </c>
      <c r="J65" s="39">
        <v>0.63716814159292035</v>
      </c>
    </row>
    <row r="66" spans="4:10" s="19" customFormat="1" x14ac:dyDescent="0.25">
      <c r="D66" s="44" t="s">
        <v>355</v>
      </c>
      <c r="E66" s="45">
        <v>32</v>
      </c>
      <c r="F66" s="39">
        <v>0.53333333333333333</v>
      </c>
      <c r="G66" s="45">
        <v>7</v>
      </c>
      <c r="H66" s="39">
        <v>0.53846153846153844</v>
      </c>
      <c r="I66" s="38">
        <v>39</v>
      </c>
      <c r="J66" s="39">
        <v>0.53424657534246578</v>
      </c>
    </row>
    <row r="67" spans="4:10" s="19" customFormat="1" x14ac:dyDescent="0.25">
      <c r="D67" s="44" t="s">
        <v>356</v>
      </c>
      <c r="E67" s="45">
        <v>92</v>
      </c>
      <c r="F67" s="39">
        <v>0.60526315789473684</v>
      </c>
      <c r="G67" s="45">
        <v>19</v>
      </c>
      <c r="H67" s="39">
        <v>0.55882352941176472</v>
      </c>
      <c r="I67" s="38">
        <v>111</v>
      </c>
      <c r="J67" s="39">
        <v>0.59677419354838712</v>
      </c>
    </row>
    <row r="68" spans="4:10" x14ac:dyDescent="0.25">
      <c r="D68" s="61" t="s">
        <v>357</v>
      </c>
    </row>
    <row r="69" spans="4:10" x14ac:dyDescent="0.25">
      <c r="D69" s="61" t="s">
        <v>358</v>
      </c>
    </row>
  </sheetData>
  <sheetProtection sheet="1" objects="1" scenarios="1"/>
  <mergeCells count="21">
    <mergeCell ref="B4:B19"/>
    <mergeCell ref="C16:C19"/>
    <mergeCell ref="C12:C15"/>
    <mergeCell ref="C56:C59"/>
    <mergeCell ref="C40:C43"/>
    <mergeCell ref="B40:B63"/>
    <mergeCell ref="C52:C55"/>
    <mergeCell ref="B20:B39"/>
    <mergeCell ref="C8:C11"/>
    <mergeCell ref="C60:C63"/>
    <mergeCell ref="C36:C39"/>
    <mergeCell ref="C32:C35"/>
    <mergeCell ref="C48:C51"/>
    <mergeCell ref="C28:C31"/>
    <mergeCell ref="C24:C27"/>
    <mergeCell ref="G2:H2"/>
    <mergeCell ref="I2:J2"/>
    <mergeCell ref="C20:C23"/>
    <mergeCell ref="C4:C7"/>
    <mergeCell ref="C44:C47"/>
    <mergeCell ref="E2:F2"/>
  </mergeCells>
  <conditionalFormatting sqref="G12:H14">
    <cfRule type="expression" dxfId="13" priority="14">
      <formula>$G$15&gt;0</formula>
    </cfRule>
  </conditionalFormatting>
  <conditionalFormatting sqref="G15:H15">
    <cfRule type="expression" dxfId="12" priority="7">
      <formula>$G$15&gt;0</formula>
    </cfRule>
  </conditionalFormatting>
  <conditionalFormatting sqref="G28:H30">
    <cfRule type="expression" dxfId="11" priority="13">
      <formula>$G$31&gt;0</formula>
    </cfRule>
  </conditionalFormatting>
  <conditionalFormatting sqref="G31:H31">
    <cfRule type="expression" dxfId="10" priority="6">
      <formula>$G$31&gt;0</formula>
    </cfRule>
  </conditionalFormatting>
  <conditionalFormatting sqref="G32:H34">
    <cfRule type="expression" dxfId="9" priority="12">
      <formula>$G$35&gt;0</formula>
    </cfRule>
  </conditionalFormatting>
  <conditionalFormatting sqref="G35:H35">
    <cfRule type="expression" dxfId="8" priority="5">
      <formula>$G$35&gt;0</formula>
    </cfRule>
  </conditionalFormatting>
  <conditionalFormatting sqref="G36:H38">
    <cfRule type="expression" dxfId="7" priority="8">
      <formula>$G$39&gt;0</formula>
    </cfRule>
  </conditionalFormatting>
  <conditionalFormatting sqref="G39:H39">
    <cfRule type="expression" dxfId="6" priority="4">
      <formula>$G$39&gt;0</formula>
    </cfRule>
  </conditionalFormatting>
  <conditionalFormatting sqref="G48:H50">
    <cfRule type="expression" dxfId="5" priority="11">
      <formula>$G$51&gt;0</formula>
    </cfRule>
  </conditionalFormatting>
  <conditionalFormatting sqref="G51:H51">
    <cfRule type="expression" dxfId="4" priority="3">
      <formula>$G$51&gt;0</formula>
    </cfRule>
  </conditionalFormatting>
  <conditionalFormatting sqref="G56:H58">
    <cfRule type="expression" dxfId="3" priority="10">
      <formula>$G$59&gt;0</formula>
    </cfRule>
  </conditionalFormatting>
  <conditionalFormatting sqref="G59:H59">
    <cfRule type="expression" dxfId="2" priority="2">
      <formula>$G$59&gt;0</formula>
    </cfRule>
  </conditionalFormatting>
  <conditionalFormatting sqref="G60:H62">
    <cfRule type="expression" dxfId="1" priority="9">
      <formula>$G$63&gt;0</formula>
    </cfRule>
  </conditionalFormatting>
  <conditionalFormatting sqref="G63:H63">
    <cfRule type="expression" dxfId="0" priority="1">
      <formula>$G$63&gt;0</formula>
    </cfRule>
  </conditionalFormatting>
  <pageMargins left="0.7" right="0.7" top="0.78740157499999996" bottom="0.78740157499999996" header="0.3" footer="0.3"/>
  <pageSetup paperSize="9" orientation="portrait"/>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G34"/>
  <sheetViews>
    <sheetView showGridLines="0" zoomScaleNormal="100" workbookViewId="0"/>
  </sheetViews>
  <sheetFormatPr baseColWidth="10" defaultRowHeight="14.25" x14ac:dyDescent="0.2"/>
  <cols>
    <col min="1" max="1" width="3.7109375" style="62" customWidth="1"/>
    <col min="2" max="2" width="9.7109375" style="63" customWidth="1"/>
    <col min="3" max="3" width="20.85546875" style="63" customWidth="1"/>
    <col min="4" max="4" width="20.42578125" style="63" customWidth="1"/>
    <col min="5" max="10" width="16.140625" style="63" customWidth="1"/>
    <col min="11" max="33" width="11.42578125" style="62" customWidth="1"/>
    <col min="34" max="34" width="11.42578125" style="63" customWidth="1"/>
    <col min="35" max="16384" width="11.42578125" style="63"/>
  </cols>
  <sheetData>
    <row r="1" spans="1:33" s="62" customFormat="1" x14ac:dyDescent="0.2"/>
    <row r="2" spans="1:33" ht="25.5" customHeight="1" x14ac:dyDescent="0.2">
      <c r="B2" s="22" t="s">
        <v>359</v>
      </c>
      <c r="C2" s="62"/>
      <c r="D2" s="62"/>
      <c r="E2" s="106" t="s">
        <v>19</v>
      </c>
      <c r="F2" s="107"/>
      <c r="G2" s="106" t="s">
        <v>195</v>
      </c>
      <c r="H2" s="107"/>
      <c r="I2" s="111" t="s">
        <v>335</v>
      </c>
      <c r="J2" s="107"/>
    </row>
    <row r="3" spans="1:33" ht="40.5" customHeight="1" x14ac:dyDescent="0.2">
      <c r="B3" s="1"/>
      <c r="C3" s="64" t="s">
        <v>337</v>
      </c>
      <c r="D3" s="65" t="s">
        <v>360</v>
      </c>
      <c r="E3" s="66" t="s">
        <v>361</v>
      </c>
      <c r="F3" s="66" t="s">
        <v>362</v>
      </c>
      <c r="G3" s="66" t="s">
        <v>361</v>
      </c>
      <c r="H3" s="66" t="s">
        <v>362</v>
      </c>
      <c r="I3" s="67" t="s">
        <v>361</v>
      </c>
      <c r="J3" s="67" t="s">
        <v>362</v>
      </c>
    </row>
    <row r="4" spans="1:33" x14ac:dyDescent="0.2">
      <c r="B4" s="101" t="s">
        <v>340</v>
      </c>
      <c r="C4" s="108" t="s">
        <v>342</v>
      </c>
      <c r="D4" s="68" t="s">
        <v>363</v>
      </c>
      <c r="E4" s="69">
        <v>9645</v>
      </c>
      <c r="F4" s="70">
        <v>0.44395857307249709</v>
      </c>
      <c r="G4" s="69">
        <v>1133</v>
      </c>
      <c r="H4" s="71">
        <v>0.23346383680197819</v>
      </c>
      <c r="I4" s="72">
        <v>10778</v>
      </c>
      <c r="J4" s="73">
        <v>0.40552336518925419</v>
      </c>
    </row>
    <row r="5" spans="1:33" x14ac:dyDescent="0.2">
      <c r="B5" s="107"/>
      <c r="C5" s="109"/>
      <c r="D5" s="68" t="s">
        <v>364</v>
      </c>
      <c r="E5" s="69">
        <v>2191</v>
      </c>
      <c r="F5" s="74">
        <v>7.8878208589840515E-2</v>
      </c>
      <c r="G5" s="69">
        <v>1040</v>
      </c>
      <c r="H5" s="71">
        <v>0.1533018867924528</v>
      </c>
      <c r="I5" s="72">
        <v>3231</v>
      </c>
      <c r="J5" s="73">
        <v>9.3486878273198112E-2</v>
      </c>
    </row>
    <row r="6" spans="1:33" x14ac:dyDescent="0.2">
      <c r="B6" s="107"/>
      <c r="C6" s="108" t="s">
        <v>343</v>
      </c>
      <c r="D6" s="68" t="s">
        <v>363</v>
      </c>
      <c r="E6" s="69">
        <v>0</v>
      </c>
      <c r="F6" s="74">
        <v>0</v>
      </c>
      <c r="G6" s="69">
        <v>0</v>
      </c>
      <c r="H6" s="71">
        <v>0</v>
      </c>
      <c r="I6" s="72">
        <f>E6+G6</f>
        <v>0</v>
      </c>
      <c r="J6" s="73">
        <v>0</v>
      </c>
    </row>
    <row r="7" spans="1:33" x14ac:dyDescent="0.2">
      <c r="B7" s="107"/>
      <c r="C7" s="109"/>
      <c r="D7" s="68" t="s">
        <v>364</v>
      </c>
      <c r="E7" s="69">
        <v>7777</v>
      </c>
      <c r="F7" s="74">
        <v>0.2799798394355042</v>
      </c>
      <c r="G7" s="69">
        <v>302</v>
      </c>
      <c r="H7" s="71">
        <v>4.4516509433962258E-2</v>
      </c>
      <c r="I7" s="72">
        <v>8079</v>
      </c>
      <c r="J7" s="73">
        <v>0.23376059720494199</v>
      </c>
    </row>
    <row r="8" spans="1:33" x14ac:dyDescent="0.2">
      <c r="B8" s="107"/>
      <c r="C8" s="114" t="s">
        <v>344</v>
      </c>
      <c r="D8" s="68" t="s">
        <v>363</v>
      </c>
      <c r="E8" s="69">
        <v>2896</v>
      </c>
      <c r="F8" s="74">
        <v>0.13330264672036821</v>
      </c>
      <c r="G8" s="69">
        <v>515</v>
      </c>
      <c r="H8" s="71">
        <v>0.106119925819081</v>
      </c>
      <c r="I8" s="72">
        <v>3411</v>
      </c>
      <c r="J8" s="73">
        <v>0.1283392279328768</v>
      </c>
    </row>
    <row r="9" spans="1:33" x14ac:dyDescent="0.2">
      <c r="B9" s="107"/>
      <c r="C9" s="115"/>
      <c r="D9" s="75" t="s">
        <v>364</v>
      </c>
      <c r="E9" s="76">
        <v>0</v>
      </c>
      <c r="F9" s="77">
        <v>0</v>
      </c>
      <c r="G9" s="76">
        <v>677</v>
      </c>
      <c r="H9" s="78">
        <v>9.9793632075471692E-2</v>
      </c>
      <c r="I9" s="72">
        <v>677</v>
      </c>
      <c r="J9" s="73">
        <v>1.958855357194526E-2</v>
      </c>
    </row>
    <row r="10" spans="1:33" s="83" customFormat="1" x14ac:dyDescent="0.2">
      <c r="A10" s="79"/>
      <c r="B10" s="110"/>
      <c r="C10" s="113" t="s">
        <v>345</v>
      </c>
      <c r="D10" s="80" t="s">
        <v>363</v>
      </c>
      <c r="E10" s="72">
        <v>12541</v>
      </c>
      <c r="F10" s="81">
        <v>0.57726121979286538</v>
      </c>
      <c r="G10" s="82">
        <v>1648</v>
      </c>
      <c r="H10" s="73">
        <v>0.33958376262105922</v>
      </c>
      <c r="I10" s="72">
        <v>14189</v>
      </c>
      <c r="J10" s="73">
        <v>0.53386259312213113</v>
      </c>
      <c r="K10" s="79"/>
      <c r="L10" s="79"/>
      <c r="M10" s="79"/>
      <c r="N10" s="79"/>
      <c r="O10" s="79"/>
      <c r="P10" s="79"/>
      <c r="Q10" s="79"/>
      <c r="R10" s="79"/>
      <c r="S10" s="79"/>
      <c r="T10" s="79"/>
      <c r="U10" s="79"/>
      <c r="V10" s="79"/>
      <c r="W10" s="79"/>
      <c r="X10" s="79"/>
      <c r="Y10" s="79"/>
      <c r="Z10" s="79"/>
      <c r="AA10" s="79"/>
      <c r="AB10" s="79"/>
      <c r="AC10" s="79"/>
      <c r="AD10" s="79"/>
      <c r="AE10" s="79"/>
      <c r="AF10" s="79"/>
      <c r="AG10" s="79"/>
    </row>
    <row r="11" spans="1:33" s="83" customFormat="1" x14ac:dyDescent="0.2">
      <c r="A11" s="79"/>
      <c r="B11" s="102"/>
      <c r="C11" s="102"/>
      <c r="D11" s="84" t="s">
        <v>364</v>
      </c>
      <c r="E11" s="85">
        <v>9968</v>
      </c>
      <c r="F11" s="86">
        <v>0.35885804802534471</v>
      </c>
      <c r="G11" s="85">
        <v>2019</v>
      </c>
      <c r="H11" s="86">
        <v>0.29761202830188682</v>
      </c>
      <c r="I11" s="85">
        <v>11987</v>
      </c>
      <c r="J11" s="86">
        <v>0.34683602905008543</v>
      </c>
      <c r="K11" s="79"/>
      <c r="L11" s="79"/>
      <c r="M11" s="79"/>
      <c r="N11" s="79"/>
      <c r="O11" s="79"/>
      <c r="P11" s="79"/>
      <c r="Q11" s="79"/>
      <c r="R11" s="79"/>
      <c r="S11" s="79"/>
      <c r="T11" s="79"/>
      <c r="U11" s="79"/>
      <c r="V11" s="79"/>
      <c r="W11" s="79"/>
      <c r="X11" s="79"/>
      <c r="Y11" s="79"/>
      <c r="Z11" s="79"/>
      <c r="AA11" s="79"/>
      <c r="AB11" s="79"/>
      <c r="AC11" s="79"/>
      <c r="AD11" s="79"/>
      <c r="AE11" s="79"/>
      <c r="AF11" s="79"/>
      <c r="AG11" s="79"/>
    </row>
    <row r="12" spans="1:33" x14ac:dyDescent="0.2">
      <c r="B12" s="117" t="s">
        <v>349</v>
      </c>
      <c r="C12" s="112" t="s">
        <v>342</v>
      </c>
      <c r="D12" s="87" t="s">
        <v>363</v>
      </c>
      <c r="E12" s="88">
        <v>97</v>
      </c>
      <c r="F12" s="70">
        <v>6.6031313818924436E-2</v>
      </c>
      <c r="G12" s="88">
        <v>0</v>
      </c>
      <c r="H12" s="89">
        <v>0</v>
      </c>
      <c r="I12" s="82">
        <v>97</v>
      </c>
      <c r="J12" s="81">
        <v>5.7738095238095241E-2</v>
      </c>
    </row>
    <row r="13" spans="1:33" x14ac:dyDescent="0.2">
      <c r="B13" s="107"/>
      <c r="C13" s="109"/>
      <c r="D13" s="68" t="s">
        <v>364</v>
      </c>
      <c r="E13" s="69">
        <v>268</v>
      </c>
      <c r="F13" s="74">
        <v>9.4499294781382234E-2</v>
      </c>
      <c r="G13" s="69">
        <v>0</v>
      </c>
      <c r="H13" s="90">
        <v>0</v>
      </c>
      <c r="I13" s="72">
        <v>268</v>
      </c>
      <c r="J13" s="73">
        <v>8.4144427001569863E-2</v>
      </c>
    </row>
    <row r="14" spans="1:33" x14ac:dyDescent="0.2">
      <c r="B14" s="107"/>
      <c r="C14" s="108" t="s">
        <v>343</v>
      </c>
      <c r="D14" s="68" t="s">
        <v>363</v>
      </c>
      <c r="E14" s="69">
        <v>93</v>
      </c>
      <c r="F14" s="74">
        <v>6.3308373042886321E-2</v>
      </c>
      <c r="G14" s="69">
        <v>0</v>
      </c>
      <c r="H14" s="90">
        <v>0</v>
      </c>
      <c r="I14" s="72">
        <v>93</v>
      </c>
      <c r="J14" s="73">
        <v>5.5357142857142848E-2</v>
      </c>
    </row>
    <row r="15" spans="1:33" x14ac:dyDescent="0.2">
      <c r="B15" s="107"/>
      <c r="C15" s="109"/>
      <c r="D15" s="68" t="s">
        <v>364</v>
      </c>
      <c r="E15" s="69">
        <v>199</v>
      </c>
      <c r="F15" s="74">
        <v>7.0169252468265164E-2</v>
      </c>
      <c r="G15" s="69">
        <v>0</v>
      </c>
      <c r="H15" s="90">
        <v>0</v>
      </c>
      <c r="I15" s="72">
        <v>199</v>
      </c>
      <c r="J15" s="73">
        <v>6.2480376766091049E-2</v>
      </c>
    </row>
    <row r="16" spans="1:33" x14ac:dyDescent="0.2">
      <c r="B16" s="107"/>
      <c r="C16" s="114" t="s">
        <v>344</v>
      </c>
      <c r="D16" s="68" t="s">
        <v>363</v>
      </c>
      <c r="E16" s="69">
        <v>311</v>
      </c>
      <c r="F16" s="74">
        <v>0.2117086453369639</v>
      </c>
      <c r="G16" s="69">
        <v>94</v>
      </c>
      <c r="H16" s="90">
        <v>0.44549763033175349</v>
      </c>
      <c r="I16" s="72">
        <v>405</v>
      </c>
      <c r="J16" s="73">
        <v>0.2410714285714286</v>
      </c>
    </row>
    <row r="17" spans="1:33" x14ac:dyDescent="0.2">
      <c r="B17" s="107"/>
      <c r="C17" s="115"/>
      <c r="D17" s="75" t="s">
        <v>364</v>
      </c>
      <c r="E17" s="76">
        <v>45</v>
      </c>
      <c r="F17" s="77">
        <v>1.5867418899858959E-2</v>
      </c>
      <c r="G17" s="76">
        <v>0</v>
      </c>
      <c r="H17" s="91">
        <v>0</v>
      </c>
      <c r="I17" s="72">
        <v>45</v>
      </c>
      <c r="J17" s="73">
        <v>1.4128728414442701E-2</v>
      </c>
    </row>
    <row r="18" spans="1:33" s="83" customFormat="1" x14ac:dyDescent="0.2">
      <c r="A18" s="79"/>
      <c r="B18" s="110"/>
      <c r="C18" s="113" t="s">
        <v>345</v>
      </c>
      <c r="D18" s="80" t="s">
        <v>363</v>
      </c>
      <c r="E18" s="72">
        <v>501</v>
      </c>
      <c r="F18" s="73">
        <v>0.34104833219877467</v>
      </c>
      <c r="G18" s="72">
        <v>94</v>
      </c>
      <c r="H18" s="73">
        <v>0.44549763033175349</v>
      </c>
      <c r="I18" s="72">
        <v>595</v>
      </c>
      <c r="J18" s="73">
        <v>0.35416666666666669</v>
      </c>
      <c r="K18" s="79"/>
      <c r="L18" s="79"/>
      <c r="M18" s="79"/>
      <c r="N18" s="79"/>
      <c r="O18" s="79"/>
      <c r="P18" s="79"/>
      <c r="Q18" s="79"/>
      <c r="R18" s="79"/>
      <c r="S18" s="79"/>
      <c r="T18" s="79"/>
      <c r="U18" s="79"/>
      <c r="V18" s="79"/>
      <c r="W18" s="79"/>
      <c r="X18" s="79"/>
      <c r="Y18" s="79"/>
      <c r="Z18" s="79"/>
      <c r="AA18" s="79"/>
      <c r="AB18" s="79"/>
      <c r="AC18" s="79"/>
      <c r="AD18" s="79"/>
      <c r="AE18" s="79"/>
      <c r="AF18" s="79"/>
      <c r="AG18" s="79"/>
    </row>
    <row r="19" spans="1:33" s="83" customFormat="1" x14ac:dyDescent="0.2">
      <c r="A19" s="79"/>
      <c r="B19" s="102"/>
      <c r="C19" s="102"/>
      <c r="D19" s="84" t="s">
        <v>364</v>
      </c>
      <c r="E19" s="85">
        <v>512</v>
      </c>
      <c r="F19" s="86">
        <v>0.18053596614950629</v>
      </c>
      <c r="G19" s="85">
        <f>G13+G15+G17</f>
        <v>0</v>
      </c>
      <c r="H19" s="86">
        <v>0</v>
      </c>
      <c r="I19" s="85">
        <v>512</v>
      </c>
      <c r="J19" s="86">
        <v>0.16075353218210359</v>
      </c>
      <c r="K19" s="79"/>
      <c r="L19" s="79"/>
      <c r="M19" s="79"/>
      <c r="N19" s="79"/>
      <c r="O19" s="79"/>
      <c r="P19" s="79"/>
      <c r="Q19" s="79"/>
      <c r="R19" s="79"/>
      <c r="S19" s="79"/>
      <c r="T19" s="79"/>
      <c r="U19" s="79"/>
      <c r="V19" s="79"/>
      <c r="W19" s="79"/>
      <c r="X19" s="79"/>
      <c r="Y19" s="79"/>
      <c r="Z19" s="79"/>
      <c r="AA19" s="79"/>
      <c r="AB19" s="79"/>
      <c r="AC19" s="79"/>
      <c r="AD19" s="79"/>
      <c r="AE19" s="79"/>
      <c r="AF19" s="79"/>
      <c r="AG19" s="79"/>
    </row>
    <row r="20" spans="1:33" x14ac:dyDescent="0.2">
      <c r="B20" s="104" t="s">
        <v>352</v>
      </c>
      <c r="C20" s="112" t="s">
        <v>342</v>
      </c>
      <c r="D20" s="87" t="s">
        <v>363</v>
      </c>
      <c r="E20" s="88">
        <v>9742</v>
      </c>
      <c r="F20" s="70">
        <v>0.42002241959127362</v>
      </c>
      <c r="G20" s="88">
        <v>1133</v>
      </c>
      <c r="H20" s="89">
        <v>0.2237361769352291</v>
      </c>
      <c r="I20" s="72">
        <v>10875</v>
      </c>
      <c r="J20" s="73">
        <v>0.38484676905655041</v>
      </c>
    </row>
    <row r="21" spans="1:33" x14ac:dyDescent="0.2">
      <c r="B21" s="107"/>
      <c r="C21" s="109"/>
      <c r="D21" s="68" t="s">
        <v>364</v>
      </c>
      <c r="E21" s="69">
        <v>2459</v>
      </c>
      <c r="F21" s="74">
        <v>8.0325351974651293E-2</v>
      </c>
      <c r="G21" s="69">
        <v>1040</v>
      </c>
      <c r="H21" s="90">
        <v>0.1458012056638161</v>
      </c>
      <c r="I21" s="72">
        <v>3499</v>
      </c>
      <c r="J21" s="73">
        <v>9.2698564086260801E-2</v>
      </c>
    </row>
    <row r="22" spans="1:33" x14ac:dyDescent="0.2">
      <c r="B22" s="107"/>
      <c r="C22" s="108" t="s">
        <v>343</v>
      </c>
      <c r="D22" s="68" t="s">
        <v>363</v>
      </c>
      <c r="E22" s="69">
        <v>93</v>
      </c>
      <c r="F22" s="74">
        <v>4.0096576700870924E-3</v>
      </c>
      <c r="G22" s="69">
        <f>G6+G14</f>
        <v>0</v>
      </c>
      <c r="H22" s="90">
        <v>0</v>
      </c>
      <c r="I22" s="72">
        <v>93</v>
      </c>
      <c r="J22" s="73">
        <v>3.291103404345672E-3</v>
      </c>
    </row>
    <row r="23" spans="1:33" x14ac:dyDescent="0.2">
      <c r="B23" s="107"/>
      <c r="C23" s="109"/>
      <c r="D23" s="68" t="s">
        <v>364</v>
      </c>
      <c r="E23" s="69">
        <v>7976</v>
      </c>
      <c r="F23" s="74">
        <v>0.26054290660830359</v>
      </c>
      <c r="G23" s="69">
        <v>302</v>
      </c>
      <c r="H23" s="90">
        <v>4.2338427029300442E-2</v>
      </c>
      <c r="I23" s="72">
        <v>8278</v>
      </c>
      <c r="J23" s="73">
        <v>0.2193080061463466</v>
      </c>
    </row>
    <row r="24" spans="1:33" x14ac:dyDescent="0.2">
      <c r="B24" s="107"/>
      <c r="C24" s="114" t="s">
        <v>344</v>
      </c>
      <c r="D24" s="68" t="s">
        <v>363</v>
      </c>
      <c r="E24" s="69">
        <v>3207</v>
      </c>
      <c r="F24" s="74">
        <v>0.13826851772009999</v>
      </c>
      <c r="G24" s="69">
        <v>609</v>
      </c>
      <c r="H24" s="90">
        <v>0.120260663507109</v>
      </c>
      <c r="I24" s="72">
        <v>3816</v>
      </c>
      <c r="J24" s="73">
        <v>0.1350414042041192</v>
      </c>
    </row>
    <row r="25" spans="1:33" x14ac:dyDescent="0.2">
      <c r="B25" s="107"/>
      <c r="C25" s="115"/>
      <c r="D25" s="75" t="s">
        <v>364</v>
      </c>
      <c r="E25" s="76">
        <v>45</v>
      </c>
      <c r="F25" s="77">
        <v>1.4699637408943911E-3</v>
      </c>
      <c r="G25" s="76">
        <v>677</v>
      </c>
      <c r="H25" s="91">
        <v>9.4910977148464887E-2</v>
      </c>
      <c r="I25" s="72">
        <v>722</v>
      </c>
      <c r="J25" s="73">
        <v>1.9127854607110691E-2</v>
      </c>
    </row>
    <row r="26" spans="1:33" s="83" customFormat="1" x14ac:dyDescent="0.2">
      <c r="A26" s="79"/>
      <c r="B26" s="110"/>
      <c r="C26" s="116" t="s">
        <v>345</v>
      </c>
      <c r="D26" s="80" t="s">
        <v>363</v>
      </c>
      <c r="E26" s="72">
        <v>13042</v>
      </c>
      <c r="F26" s="73">
        <v>0.56230059498146068</v>
      </c>
      <c r="G26" s="72">
        <v>1742</v>
      </c>
      <c r="H26" s="73">
        <v>0.34399684044233808</v>
      </c>
      <c r="I26" s="72">
        <v>14784</v>
      </c>
      <c r="J26" s="73">
        <v>0.52317927666501518</v>
      </c>
      <c r="K26" s="79"/>
      <c r="L26" s="79"/>
      <c r="M26" s="79"/>
      <c r="N26" s="79"/>
      <c r="O26" s="79"/>
      <c r="P26" s="79"/>
      <c r="Q26" s="79"/>
      <c r="R26" s="79"/>
      <c r="S26" s="79"/>
      <c r="T26" s="79"/>
      <c r="U26" s="79"/>
      <c r="V26" s="79"/>
      <c r="W26" s="79"/>
      <c r="X26" s="79"/>
      <c r="Y26" s="79"/>
      <c r="Z26" s="79"/>
      <c r="AA26" s="79"/>
      <c r="AB26" s="79"/>
      <c r="AC26" s="79"/>
      <c r="AD26" s="79"/>
      <c r="AE26" s="79"/>
      <c r="AF26" s="79"/>
      <c r="AG26" s="79"/>
    </row>
    <row r="27" spans="1:33" s="83" customFormat="1" x14ac:dyDescent="0.2">
      <c r="A27" s="79"/>
      <c r="B27" s="110"/>
      <c r="C27" s="110"/>
      <c r="D27" s="80" t="s">
        <v>364</v>
      </c>
      <c r="E27" s="72">
        <v>10480</v>
      </c>
      <c r="F27" s="73">
        <v>0.34233822232384942</v>
      </c>
      <c r="G27" s="72">
        <v>2019</v>
      </c>
      <c r="H27" s="73">
        <v>0.28305060984158142</v>
      </c>
      <c r="I27" s="72">
        <v>12499</v>
      </c>
      <c r="J27" s="73">
        <v>0.33113442483971811</v>
      </c>
      <c r="K27" s="79"/>
      <c r="L27" s="79"/>
      <c r="M27" s="79"/>
      <c r="N27" s="79"/>
      <c r="O27" s="79"/>
      <c r="P27" s="79"/>
      <c r="Q27" s="79"/>
      <c r="R27" s="79"/>
      <c r="S27" s="79"/>
      <c r="T27" s="79"/>
      <c r="U27" s="79"/>
      <c r="V27" s="79"/>
      <c r="W27" s="79"/>
      <c r="X27" s="79"/>
      <c r="Y27" s="79"/>
      <c r="Z27" s="79"/>
      <c r="AA27" s="79"/>
      <c r="AB27" s="79"/>
      <c r="AC27" s="79"/>
      <c r="AD27" s="79"/>
      <c r="AE27" s="79"/>
      <c r="AF27" s="79"/>
      <c r="AG27" s="79"/>
    </row>
    <row r="28" spans="1:33" s="62" customFormat="1" ht="14.25" customHeight="1" x14ac:dyDescent="0.2">
      <c r="B28" s="118" t="s">
        <v>365</v>
      </c>
      <c r="C28" s="119"/>
      <c r="D28" s="119"/>
      <c r="E28" s="119"/>
      <c r="F28" s="119"/>
      <c r="G28" s="119"/>
      <c r="H28" s="119"/>
      <c r="I28" s="119"/>
      <c r="J28" s="119"/>
    </row>
    <row r="29" spans="1:33" s="62" customFormat="1" x14ac:dyDescent="0.2">
      <c r="B29" s="119"/>
      <c r="C29" s="119"/>
      <c r="D29" s="119"/>
      <c r="E29" s="119"/>
      <c r="F29" s="119"/>
      <c r="G29" s="119"/>
      <c r="H29" s="119"/>
      <c r="I29" s="119"/>
      <c r="J29" s="119"/>
    </row>
    <row r="30" spans="1:33" s="62" customFormat="1" x14ac:dyDescent="0.2"/>
    <row r="31" spans="1:33" x14ac:dyDescent="0.2">
      <c r="E31" s="62"/>
      <c r="F31" s="62"/>
      <c r="G31" s="62"/>
      <c r="H31" s="62"/>
      <c r="I31" s="62"/>
    </row>
    <row r="32" spans="1:33" x14ac:dyDescent="0.2">
      <c r="E32" s="62"/>
      <c r="F32" s="62"/>
      <c r="G32" s="62"/>
      <c r="H32" s="62"/>
      <c r="I32" s="62"/>
    </row>
    <row r="33" spans="5:9" ht="20.25" customHeight="1" x14ac:dyDescent="0.3">
      <c r="E33" s="92"/>
      <c r="F33" s="92"/>
      <c r="G33" s="92"/>
      <c r="H33" s="62"/>
      <c r="I33" s="62"/>
    </row>
    <row r="34" spans="5:9" ht="20.25" customHeight="1" x14ac:dyDescent="0.3">
      <c r="E34" s="92"/>
      <c r="F34" s="93"/>
      <c r="G34" s="62"/>
      <c r="H34" s="62"/>
      <c r="I34" s="62"/>
    </row>
  </sheetData>
  <sheetProtection sheet="1" objects="1" scenarios="1"/>
  <mergeCells count="19">
    <mergeCell ref="B28:J29"/>
    <mergeCell ref="C6:C7"/>
    <mergeCell ref="C24:C25"/>
    <mergeCell ref="C18:C19"/>
    <mergeCell ref="C14:C15"/>
    <mergeCell ref="B4:B11"/>
    <mergeCell ref="G2:H2"/>
    <mergeCell ref="C4:C5"/>
    <mergeCell ref="B20:B27"/>
    <mergeCell ref="I2:J2"/>
    <mergeCell ref="C20:C21"/>
    <mergeCell ref="C10:C11"/>
    <mergeCell ref="C16:C17"/>
    <mergeCell ref="C26:C27"/>
    <mergeCell ref="C22:C23"/>
    <mergeCell ref="B12:B19"/>
    <mergeCell ref="C12:C13"/>
    <mergeCell ref="C8:C9"/>
    <mergeCell ref="E2:F2"/>
  </mergeCells>
  <pageMargins left="0.7" right="0.7" top="0.78740157499999996" bottom="0.78740157499999996" header="0.3" footer="0.3"/>
  <pageSetup paperSize="9" orientation="portrait"/>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1</vt:i4>
      </vt:variant>
    </vt:vector>
  </HeadingPairs>
  <TitlesOfParts>
    <vt:vector size="5" baseType="lpstr">
      <vt:lpstr>Erläuterung </vt:lpstr>
      <vt:lpstr>Schulliste</vt:lpstr>
      <vt:lpstr>Kennzahlen Schulen</vt:lpstr>
      <vt:lpstr>Kennzahlen Beschulte</vt:lpstr>
      <vt:lpstr>GTS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Gajdzik, Magdalena (IQHB)</cp:lastModifiedBy>
  <dcterms:created xsi:type="dcterms:W3CDTF">2024-08-27T14:22:41Z</dcterms:created>
  <dcterms:modified xsi:type="dcterms:W3CDTF">2026-04-27T15:03:32Z</dcterms:modified>
</cp:coreProperties>
</file>